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firstSheet="2" activeTab="2"/>
  </bookViews>
  <sheets>
    <sheet name="Campus" sheetId="1" r:id="rId1"/>
    <sheet name="HAPS" sheetId="2" r:id="rId2"/>
    <sheet name="VOC" sheetId="3" r:id="rId3"/>
  </sheets>
  <definedNames>
    <definedName name="_xlnm.Print_Area" localSheetId="0">'Campus'!$A$1:$L$20</definedName>
    <definedName name="_xlnm.Print_Area" localSheetId="2">'VOC'!$A$1:$T$22</definedName>
  </definedNames>
  <calcPr fullCalcOnLoad="1"/>
</workbook>
</file>

<file path=xl/sharedStrings.xml><?xml version="1.0" encoding="utf-8"?>
<sst xmlns="http://schemas.openxmlformats.org/spreadsheetml/2006/main" count="693" uniqueCount="172">
  <si>
    <t>Facility ID #1030278</t>
  </si>
  <si>
    <t>12 Month Running Totals</t>
  </si>
  <si>
    <t>Gandy EU #004</t>
  </si>
  <si>
    <t>9th Street EU #003</t>
  </si>
  <si>
    <t>Roosevelt EU #001</t>
  </si>
  <si>
    <t>Campus Total</t>
  </si>
  <si>
    <t>Month</t>
  </si>
  <si>
    <t>(Tons)</t>
  </si>
  <si>
    <t>HAP TRACKING FORM, ROLLING, 2008 - by HAP</t>
  </si>
  <si>
    <t>Product Used</t>
  </si>
  <si>
    <t>Identified Hap</t>
  </si>
  <si>
    <t>Product</t>
  </si>
  <si>
    <t>Weight %</t>
  </si>
  <si>
    <t>Density</t>
  </si>
  <si>
    <t>lbs/gal</t>
  </si>
  <si>
    <t>Actual Gals. Used</t>
  </si>
  <si>
    <t>Pounds</t>
  </si>
  <si>
    <t>lb Haps</t>
  </si>
  <si>
    <t>N/A</t>
  </si>
  <si>
    <t>Totals</t>
  </si>
  <si>
    <t>Rolling 12 month total HAP (pounds)</t>
  </si>
  <si>
    <t>Rolling 12 month total HAP (tons)</t>
  </si>
  <si>
    <t>HAP Tracking Form - Rolling - By HAP</t>
  </si>
  <si>
    <t>CAS or EDF #</t>
  </si>
  <si>
    <t>1A20 Humiseal</t>
  </si>
  <si>
    <t>100-41-4</t>
  </si>
  <si>
    <t>521 Humiseal Thinner</t>
  </si>
  <si>
    <t>1A33 Aerosol</t>
  </si>
  <si>
    <t>1A33 Humiseal</t>
  </si>
  <si>
    <t>2A53/B Humiseal</t>
  </si>
  <si>
    <t>Lord 305 Epoxy resin</t>
  </si>
  <si>
    <t>1200 RTV Primer/Clear</t>
  </si>
  <si>
    <t>S-11 Primer Solvent</t>
  </si>
  <si>
    <t>Xylene</t>
  </si>
  <si>
    <t>Total Ethyl Benzene</t>
  </si>
  <si>
    <t>822-06-0</t>
  </si>
  <si>
    <t>MIL-DTL-64159 Coating</t>
  </si>
  <si>
    <t>77 3M Super Spray Adhesive</t>
  </si>
  <si>
    <t>67-56-1</t>
  </si>
  <si>
    <t>A-174 Siquest Silane</t>
  </si>
  <si>
    <t>CheMask HV Masking Agent</t>
  </si>
  <si>
    <t>Total Methanol</t>
  </si>
  <si>
    <t xml:space="preserve">ZEP Solvent/Degreaser </t>
  </si>
  <si>
    <t>78-93-3</t>
  </si>
  <si>
    <t>1B31 Gel</t>
  </si>
  <si>
    <t>1B73 Humiseal</t>
  </si>
  <si>
    <t>1B73 GEL</t>
  </si>
  <si>
    <t>Methyl Ehtyl Ketone</t>
  </si>
  <si>
    <t>Total</t>
  </si>
  <si>
    <t>108-10-1</t>
  </si>
  <si>
    <t>2A53/A Humiseal</t>
  </si>
  <si>
    <t>108-88-3</t>
  </si>
  <si>
    <t>1-2577 Dow Corning Coating</t>
  </si>
  <si>
    <t>1B31 Humiseal</t>
  </si>
  <si>
    <t>1B73 Aerosol</t>
  </si>
  <si>
    <t>535 Humiseal Thinner</t>
  </si>
  <si>
    <t xml:space="preserve">Hovensa </t>
  </si>
  <si>
    <t>1A33 Gel</t>
  </si>
  <si>
    <t>Total Toluene</t>
  </si>
  <si>
    <t>108_88-3</t>
  </si>
  <si>
    <t>1330-20-7</t>
  </si>
  <si>
    <t>422 Silicone 1 Gal</t>
  </si>
  <si>
    <t>422 Silicone 5 Gal</t>
  </si>
  <si>
    <t>422 MG Silicone 1 Gal</t>
  </si>
  <si>
    <t>422 MG Silicone 5 Gal</t>
  </si>
  <si>
    <t>422A MG Silicone 12 Oz</t>
  </si>
  <si>
    <t>Xylene Pump Pen</t>
  </si>
  <si>
    <t>Total Xylene</t>
  </si>
  <si>
    <t>Cyanide Compounds</t>
  </si>
  <si>
    <t>Ethyl Benzene</t>
  </si>
  <si>
    <t>Hexamethylene Diisocyanate</t>
  </si>
  <si>
    <t xml:space="preserve">Hexane </t>
  </si>
  <si>
    <t>Methanol</t>
  </si>
  <si>
    <t>Methyl Chloroform (Trichloroethane)</t>
  </si>
  <si>
    <t>Methyl Isobutly Ketone</t>
  </si>
  <si>
    <t>Toluene</t>
  </si>
  <si>
    <t>Identified HAP</t>
  </si>
  <si>
    <t>Jabil Facility</t>
  </si>
  <si>
    <t>Gandy</t>
  </si>
  <si>
    <t>Permit #</t>
  </si>
  <si>
    <t>1030278-008-AC</t>
  </si>
  <si>
    <t>Emission Unit</t>
  </si>
  <si>
    <t>004</t>
  </si>
  <si>
    <t>Description</t>
  </si>
  <si>
    <t>Wave Solder Machines &amp; Ancillary Equipment</t>
  </si>
  <si>
    <t>J-#</t>
  </si>
  <si>
    <t>J46105-55</t>
  </si>
  <si>
    <t>J46105-XJNPLUS</t>
  </si>
  <si>
    <t>J46162-6-N</t>
  </si>
  <si>
    <t>J46117</t>
  </si>
  <si>
    <t>J46105-8</t>
  </si>
  <si>
    <t>J46166-15</t>
  </si>
  <si>
    <t>J46162-38</t>
  </si>
  <si>
    <t>J46105-09</t>
  </si>
  <si>
    <t>J46105-03</t>
  </si>
  <si>
    <t>J46105-11</t>
  </si>
  <si>
    <t>J46159-1</t>
  </si>
  <si>
    <t>J46166-4</t>
  </si>
  <si>
    <t>J46166-2</t>
  </si>
  <si>
    <t>PENDING</t>
  </si>
  <si>
    <t>J46162-23</t>
  </si>
  <si>
    <t>J46162-10</t>
  </si>
  <si>
    <t>J46162-35</t>
  </si>
  <si>
    <t>J46166-3</t>
  </si>
  <si>
    <t>J46162-36</t>
  </si>
  <si>
    <t>J466166-5</t>
  </si>
  <si>
    <t>J466166-7</t>
  </si>
  <si>
    <t>J46166-17</t>
  </si>
  <si>
    <t>J46166-6</t>
  </si>
  <si>
    <t>J46104-1</t>
  </si>
  <si>
    <t>J46160-124-N-SL</t>
  </si>
  <si>
    <t>J46112-2</t>
  </si>
  <si>
    <t>J46162-32</t>
  </si>
  <si>
    <t>Month/Year</t>
  </si>
  <si>
    <t>Aquanox</t>
  </si>
  <si>
    <t>Aquanox XJN Plus</t>
  </si>
  <si>
    <t>Dynasolve 190</t>
  </si>
  <si>
    <t>Dynasolve 220</t>
  </si>
  <si>
    <t>Isopropanol IPA</t>
  </si>
  <si>
    <t>WS 362-25 Flux</t>
  </si>
  <si>
    <t xml:space="preserve">422 MG Silicone </t>
  </si>
  <si>
    <t>951 Flux</t>
  </si>
  <si>
    <t>951 Flux   Pen</t>
  </si>
  <si>
    <t>959T Flux</t>
  </si>
  <si>
    <t>977 Flux</t>
  </si>
  <si>
    <t>Hovensa Toluene Liquid</t>
  </si>
  <si>
    <t>Humiseal 1B73 Aerosol</t>
  </si>
  <si>
    <t>Humiseal 1B73 Liquid</t>
  </si>
  <si>
    <t>Humiseal 1B73 GEL</t>
  </si>
  <si>
    <t>Humiseal 1A20 Liquid</t>
  </si>
  <si>
    <t>Humiseal 1B31 Liquid</t>
  </si>
  <si>
    <t>Humiseal 1B31 GEL</t>
  </si>
  <si>
    <t>Humiseal 73 Thinner</t>
  </si>
  <si>
    <t>Humiseal 1A33 GEL</t>
  </si>
  <si>
    <t>Humiseal 1A33 Liquid</t>
  </si>
  <si>
    <t>Humiseal 1A33 Aerosol</t>
  </si>
  <si>
    <t>Humiseal 1H20 AR1/S</t>
  </si>
  <si>
    <t>Humiseal 521 Thinner</t>
  </si>
  <si>
    <t xml:space="preserve">Humiseal 535 Thinner </t>
  </si>
  <si>
    <t>K75I Omega</t>
  </si>
  <si>
    <t>Loctite 426</t>
  </si>
  <si>
    <t>XYLENE Blk Pumper Pen</t>
  </si>
  <si>
    <t>XYLENE Liquid</t>
  </si>
  <si>
    <t>Total VOC</t>
  </si>
  <si>
    <t>Still Btms/Waste Flux</t>
  </si>
  <si>
    <t>Monthly Emissions</t>
  </si>
  <si>
    <t>12 Month Running Total</t>
  </si>
  <si>
    <t>Gallons</t>
  </si>
  <si>
    <t>Tons</t>
  </si>
  <si>
    <t>Ending</t>
  </si>
  <si>
    <t xml:space="preserve">12 Month Running Totals </t>
  </si>
  <si>
    <t>12 Month Running Totals (Tons)</t>
  </si>
  <si>
    <t>9th Street (MLK)</t>
  </si>
  <si>
    <t>003</t>
  </si>
  <si>
    <t>J46105-22-N-SL</t>
  </si>
  <si>
    <t>J46160-123-N-SL</t>
  </si>
  <si>
    <t>EF-6000 Flux</t>
  </si>
  <si>
    <t>Loctite 7109 1.5oz</t>
  </si>
  <si>
    <t>Loctite 426 10gr</t>
  </si>
  <si>
    <t>Roosevelt</t>
  </si>
  <si>
    <t>001</t>
  </si>
  <si>
    <t>IPA</t>
  </si>
  <si>
    <t>959 Flux</t>
  </si>
  <si>
    <t>XYLENE</t>
  </si>
  <si>
    <t>Total VOC's</t>
  </si>
  <si>
    <t>Emissions</t>
  </si>
  <si>
    <t>Total Previous 12 Month Emission</t>
  </si>
  <si>
    <t>VOC LOG</t>
  </si>
  <si>
    <t>HAP - Monthly Totals</t>
  </si>
  <si>
    <t>VOC - Monthly Total</t>
  </si>
  <si>
    <t xml:space="preserve">Facility ID #1030278  Allowable Tons:  242.6 </t>
  </si>
  <si>
    <t>Allowable Tons:  5.0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</si>
</sst>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mmm\-yy;@"/>
    <numFmt numFmtId="166" formatCode="0.000"/>
    <numFmt numFmtId="167" formatCode="0.0%"/>
    <numFmt numFmtId="168" formatCode="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43"/>
      <name val="Arial"/>
      <family val="2"/>
    </font>
    <font>
      <sz val="10"/>
      <color indexed="43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4"/>
      <color indexed="23"/>
      <name val="Arial"/>
      <family val="2"/>
    </font>
    <font>
      <b/>
      <sz val="10"/>
      <color indexed="43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57"/>
      </left>
      <right style="medium">
        <color indexed="57"/>
      </right>
      <top/>
      <bottom style="medium"/>
    </border>
    <border>
      <left style="medium">
        <color indexed="57"/>
      </left>
      <right style="medium">
        <color indexed="57"/>
      </right>
      <top/>
      <bottom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/>
      <right style="thick"/>
      <top/>
      <bottom/>
    </border>
    <border>
      <left style="thick">
        <color indexed="40"/>
      </left>
      <right/>
      <top/>
      <bottom/>
    </border>
    <border>
      <left/>
      <right style="thick">
        <color indexed="40"/>
      </right>
      <top/>
      <bottom/>
    </border>
    <border>
      <left style="medium">
        <color indexed="57"/>
      </left>
      <right style="medium">
        <color indexed="57"/>
      </right>
      <top style="medium"/>
      <bottom style="medium"/>
    </border>
    <border>
      <left style="medium">
        <color indexed="57"/>
      </left>
      <right style="medium">
        <color indexed="57"/>
      </right>
      <top style="medium"/>
      <bottom/>
    </border>
    <border>
      <left style="medium">
        <color indexed="57"/>
      </left>
      <right style="medium">
        <color indexed="57"/>
      </right>
      <top/>
      <bottom style="medium">
        <color indexed="57"/>
      </bottom>
    </border>
    <border>
      <left style="thick"/>
      <right style="thick"/>
      <top style="thick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ck"/>
      <top/>
      <bottom/>
    </border>
    <border>
      <left style="thick"/>
      <right/>
      <top/>
      <bottom/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>
        <color indexed="63"/>
      </bottom>
    </border>
    <border>
      <left/>
      <right/>
      <top style="thin">
        <color indexed="22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68">
    <xf numFmtId="0" fontId="0" fillId="0" borderId="0" xfId="0" applyFont="1" applyAlignment="1">
      <alignment/>
    </xf>
    <xf numFmtId="17" fontId="2" fillId="33" borderId="10" xfId="0" applyNumberFormat="1" applyFont="1" applyFill="1" applyBorder="1" applyAlignment="1">
      <alignment/>
    </xf>
    <xf numFmtId="17" fontId="2" fillId="33" borderId="11" xfId="0" applyNumberFormat="1" applyFont="1" applyFill="1" applyBorder="1" applyAlignment="1">
      <alignment horizontal="left"/>
    </xf>
    <xf numFmtId="1" fontId="2" fillId="33" borderId="11" xfId="0" applyNumberFormat="1" applyFont="1" applyFill="1" applyBorder="1" applyAlignment="1">
      <alignment horizontal="left"/>
    </xf>
    <xf numFmtId="17" fontId="3" fillId="33" borderId="11" xfId="0" applyNumberFormat="1" applyFont="1" applyFill="1" applyBorder="1" applyAlignment="1">
      <alignment/>
    </xf>
    <xf numFmtId="164" fontId="4" fillId="33" borderId="11" xfId="0" applyNumberFormat="1" applyFont="1" applyFill="1" applyBorder="1" applyAlignment="1">
      <alignment horizontal="center"/>
    </xf>
    <xf numFmtId="17" fontId="6" fillId="34" borderId="0" xfId="0" applyNumberFormat="1" applyFont="1" applyFill="1" applyBorder="1" applyAlignment="1">
      <alignment/>
    </xf>
    <xf numFmtId="17" fontId="5" fillId="34" borderId="0" xfId="0" applyNumberFormat="1" applyFont="1" applyFill="1" applyBorder="1" applyAlignment="1">
      <alignment horizontal="center"/>
    </xf>
    <xf numFmtId="17" fontId="7" fillId="34" borderId="0" xfId="0" applyNumberFormat="1" applyFont="1" applyFill="1" applyBorder="1" applyAlignment="1">
      <alignment horizontal="center"/>
    </xf>
    <xf numFmtId="17" fontId="3" fillId="33" borderId="12" xfId="0" applyNumberFormat="1" applyFont="1" applyFill="1" applyBorder="1" applyAlignment="1">
      <alignment/>
    </xf>
    <xf numFmtId="17" fontId="8" fillId="33" borderId="0" xfId="0" applyNumberFormat="1" applyFont="1" applyFill="1" applyBorder="1" applyAlignment="1" applyProtection="1">
      <alignment horizontal="center" wrapText="1"/>
      <protection locked="0"/>
    </xf>
    <xf numFmtId="17" fontId="8" fillId="33" borderId="0" xfId="0" applyNumberFormat="1" applyFont="1" applyFill="1" applyBorder="1" applyAlignment="1">
      <alignment horizontal="center" wrapText="1"/>
    </xf>
    <xf numFmtId="17" fontId="8" fillId="33" borderId="13" xfId="0" applyNumberFormat="1" applyFont="1" applyFill="1" applyBorder="1" applyAlignment="1" applyProtection="1">
      <alignment horizontal="center"/>
      <protection locked="0"/>
    </xf>
    <xf numFmtId="17" fontId="8" fillId="33" borderId="14" xfId="0" applyNumberFormat="1" applyFont="1" applyFill="1" applyBorder="1" applyAlignment="1" applyProtection="1">
      <alignment horizontal="center"/>
      <protection locked="0"/>
    </xf>
    <xf numFmtId="17" fontId="0" fillId="35" borderId="15" xfId="0" applyNumberFormat="1" applyFill="1" applyBorder="1" applyAlignment="1" applyProtection="1">
      <alignment horizontal="center"/>
      <protection locked="0"/>
    </xf>
    <xf numFmtId="2" fontId="0" fillId="35" borderId="15" xfId="0" applyNumberFormat="1" applyFill="1" applyBorder="1" applyAlignment="1">
      <alignment horizontal="center"/>
    </xf>
    <xf numFmtId="17" fontId="6" fillId="35" borderId="15" xfId="0" applyNumberFormat="1" applyFont="1" applyFill="1" applyBorder="1" applyAlignment="1" applyProtection="1">
      <alignment horizontal="center"/>
      <protection locked="0"/>
    </xf>
    <xf numFmtId="166" fontId="0" fillId="36" borderId="15" xfId="0" applyNumberFormat="1" applyFill="1" applyBorder="1" applyAlignment="1">
      <alignment horizontal="center"/>
    </xf>
    <xf numFmtId="166" fontId="0" fillId="35" borderId="15" xfId="0" applyNumberFormat="1" applyFill="1" applyBorder="1" applyAlignment="1">
      <alignment horizontal="center"/>
    </xf>
    <xf numFmtId="2" fontId="0" fillId="37" borderId="15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13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17" fontId="0" fillId="0" borderId="16" xfId="0" applyNumberFormat="1" applyFill="1" applyBorder="1" applyAlignment="1" applyProtection="1">
      <alignment horizontal="center" vertical="top"/>
      <protection locked="0"/>
    </xf>
    <xf numFmtId="164" fontId="0" fillId="0" borderId="17" xfId="0" applyNumberFormat="1" applyFill="1" applyBorder="1" applyAlignment="1">
      <alignment horizontal="center" vertical="top"/>
    </xf>
    <xf numFmtId="164" fontId="0" fillId="0" borderId="17" xfId="0" applyNumberFormat="1" applyFill="1" applyBorder="1" applyAlignment="1" applyProtection="1">
      <alignment horizontal="center" vertical="top"/>
      <protection locked="0"/>
    </xf>
    <xf numFmtId="17" fontId="0" fillId="0" borderId="17" xfId="0" applyNumberFormat="1" applyFill="1" applyBorder="1" applyAlignment="1" applyProtection="1">
      <alignment horizontal="center" vertical="top"/>
      <protection locked="0"/>
    </xf>
    <xf numFmtId="2" fontId="0" fillId="0" borderId="17" xfId="0" applyNumberFormat="1" applyFill="1" applyBorder="1" applyAlignment="1" applyProtection="1">
      <alignment horizontal="center" vertical="top"/>
      <protection locked="0"/>
    </xf>
    <xf numFmtId="168" fontId="0" fillId="0" borderId="17" xfId="0" applyNumberFormat="1" applyFill="1" applyBorder="1" applyAlignment="1" applyProtection="1">
      <alignment horizontal="center" vertical="top"/>
      <protection locked="0"/>
    </xf>
    <xf numFmtId="1" fontId="0" fillId="0" borderId="18" xfId="0" applyNumberFormat="1" applyFill="1" applyBorder="1" applyAlignment="1">
      <alignment horizontal="right"/>
    </xf>
    <xf numFmtId="164" fontId="0" fillId="0" borderId="18" xfId="0" applyNumberFormat="1" applyFill="1" applyBorder="1" applyAlignment="1">
      <alignment horizontal="right"/>
    </xf>
    <xf numFmtId="164" fontId="18" fillId="0" borderId="18" xfId="0" applyNumberFormat="1" applyFont="1" applyFill="1" applyBorder="1" applyAlignment="1">
      <alignment/>
    </xf>
    <xf numFmtId="2" fontId="18" fillId="0" borderId="18" xfId="0" applyNumberFormat="1" applyFont="1" applyFill="1" applyBorder="1" applyAlignment="1">
      <alignment/>
    </xf>
    <xf numFmtId="17" fontId="18" fillId="0" borderId="18" xfId="0" applyNumberFormat="1" applyFont="1" applyFill="1" applyBorder="1" applyAlignment="1">
      <alignment/>
    </xf>
    <xf numFmtId="2" fontId="18" fillId="38" borderId="18" xfId="0" applyNumberFormat="1" applyFont="1" applyFill="1" applyBorder="1" applyAlignment="1">
      <alignment/>
    </xf>
    <xf numFmtId="17" fontId="18" fillId="38" borderId="18" xfId="0" applyNumberFormat="1" applyFont="1" applyFill="1" applyBorder="1" applyAlignment="1">
      <alignment/>
    </xf>
    <xf numFmtId="166" fontId="18" fillId="38" borderId="18" xfId="0" applyNumberFormat="1" applyFont="1" applyFill="1" applyBorder="1" applyAlignment="1">
      <alignment/>
    </xf>
    <xf numFmtId="164" fontId="6" fillId="0" borderId="18" xfId="0" applyNumberFormat="1" applyFont="1" applyFill="1" applyBorder="1" applyAlignment="1">
      <alignment horizontal="center"/>
    </xf>
    <xf numFmtId="166" fontId="18" fillId="0" borderId="18" xfId="0" applyNumberFormat="1" applyFont="1" applyFill="1" applyBorder="1" applyAlignment="1">
      <alignment/>
    </xf>
    <xf numFmtId="17" fontId="18" fillId="0" borderId="19" xfId="0" applyNumberFormat="1" applyFont="1" applyFill="1" applyBorder="1" applyAlignment="1">
      <alignment/>
    </xf>
    <xf numFmtId="164" fontId="18" fillId="0" borderId="19" xfId="0" applyNumberFormat="1" applyFont="1" applyFill="1" applyBorder="1" applyAlignment="1">
      <alignment/>
    </xf>
    <xf numFmtId="164" fontId="6" fillId="0" borderId="19" xfId="0" applyNumberFormat="1" applyFont="1" applyFill="1" applyBorder="1" applyAlignment="1">
      <alignment horizontal="center"/>
    </xf>
    <xf numFmtId="166" fontId="18" fillId="0" borderId="19" xfId="0" applyNumberFormat="1" applyFont="1" applyFill="1" applyBorder="1" applyAlignment="1">
      <alignment/>
    </xf>
    <xf numFmtId="2" fontId="18" fillId="0" borderId="19" xfId="0" applyNumberFormat="1" applyFont="1" applyFill="1" applyBorder="1" applyAlignment="1">
      <alignment/>
    </xf>
    <xf numFmtId="17" fontId="0" fillId="39" borderId="0" xfId="0" applyNumberFormat="1" applyFill="1" applyAlignment="1">
      <alignment/>
    </xf>
    <xf numFmtId="164" fontId="10" fillId="39" borderId="18" xfId="0" applyNumberFormat="1" applyFont="1" applyFill="1" applyBorder="1" applyAlignment="1">
      <alignment horizontal="center"/>
    </xf>
    <xf numFmtId="0" fontId="14" fillId="0" borderId="18" xfId="0" applyNumberFormat="1" applyFont="1" applyFill="1" applyBorder="1" applyAlignment="1" applyProtection="1">
      <alignment horizontal="center"/>
      <protection locked="0"/>
    </xf>
    <xf numFmtId="167" fontId="14" fillId="0" borderId="18" xfId="0" applyNumberFormat="1" applyFont="1" applyFill="1" applyBorder="1" applyAlignment="1" applyProtection="1">
      <alignment horizontal="center" wrapText="1"/>
      <protection locked="0"/>
    </xf>
    <xf numFmtId="0" fontId="14" fillId="0" borderId="18" xfId="0" applyNumberFormat="1" applyFont="1" applyFill="1" applyBorder="1" applyAlignment="1" applyProtection="1">
      <alignment horizontal="center" wrapText="1"/>
      <protection locked="0"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2" fontId="14" fillId="0" borderId="18" xfId="0" applyNumberFormat="1" applyFont="1" applyFill="1" applyBorder="1" applyAlignment="1" applyProtection="1">
      <alignment horizontal="center" wrapText="1"/>
      <protection locked="0"/>
    </xf>
    <xf numFmtId="2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/>
      <protection locked="0"/>
    </xf>
    <xf numFmtId="0" fontId="14" fillId="0" borderId="18" xfId="0" applyNumberFormat="1" applyFont="1" applyFill="1" applyBorder="1" applyAlignment="1" applyProtection="1">
      <alignment horizontal="right"/>
      <protection locked="0"/>
    </xf>
    <xf numFmtId="0" fontId="14" fillId="0" borderId="18" xfId="0" applyNumberFormat="1" applyFont="1" applyFill="1" applyBorder="1" applyAlignment="1" applyProtection="1">
      <alignment horizontal="left"/>
      <protection locked="0"/>
    </xf>
    <xf numFmtId="167" fontId="15" fillId="0" borderId="18" xfId="0" applyNumberFormat="1" applyFont="1" applyFill="1" applyBorder="1" applyAlignment="1" applyProtection="1">
      <alignment/>
      <protection locked="0"/>
    </xf>
    <xf numFmtId="2" fontId="15" fillId="0" borderId="18" xfId="0" applyNumberFormat="1" applyFont="1" applyFill="1" applyBorder="1" applyAlignment="1" applyProtection="1">
      <alignment/>
      <protection locked="0"/>
    </xf>
    <xf numFmtId="0" fontId="15" fillId="0" borderId="18" xfId="0" applyNumberFormat="1" applyFont="1" applyFill="1" applyBorder="1" applyAlignment="1" applyProtection="1">
      <alignment/>
      <protection/>
    </xf>
    <xf numFmtId="2" fontId="14" fillId="0" borderId="18" xfId="0" applyNumberFormat="1" applyFont="1" applyFill="1" applyBorder="1" applyAlignment="1" applyProtection="1">
      <alignment/>
      <protection/>
    </xf>
    <xf numFmtId="2" fontId="14" fillId="0" borderId="18" xfId="0" applyNumberFormat="1" applyFont="1" applyFill="1" applyBorder="1" applyAlignment="1" applyProtection="1">
      <alignment horizontal="right"/>
      <protection locked="0"/>
    </xf>
    <xf numFmtId="0" fontId="15" fillId="0" borderId="18" xfId="0" applyNumberFormat="1" applyFont="1" applyFill="1" applyBorder="1" applyAlignment="1" applyProtection="1">
      <alignment/>
      <protection locked="0"/>
    </xf>
    <xf numFmtId="2" fontId="15" fillId="0" borderId="18" xfId="0" applyNumberFormat="1" applyFont="1" applyFill="1" applyBorder="1" applyAlignment="1" applyProtection="1">
      <alignment/>
      <protection/>
    </xf>
    <xf numFmtId="2" fontId="15" fillId="0" borderId="18" xfId="0" applyNumberFormat="1" applyFont="1" applyFill="1" applyBorder="1" applyAlignment="1" applyProtection="1">
      <alignment horizontal="right"/>
      <protection locked="0"/>
    </xf>
    <xf numFmtId="0" fontId="13" fillId="0" borderId="18" xfId="0" applyNumberFormat="1" applyFont="1" applyFill="1" applyBorder="1" applyAlignment="1" applyProtection="1">
      <alignment/>
      <protection locked="0"/>
    </xf>
    <xf numFmtId="2" fontId="13" fillId="0" borderId="18" xfId="0" applyNumberFormat="1" applyFont="1" applyFill="1" applyBorder="1" applyAlignment="1" applyProtection="1">
      <alignment horizontal="right"/>
      <protection locked="0"/>
    </xf>
    <xf numFmtId="0" fontId="13" fillId="0" borderId="18" xfId="0" applyNumberFormat="1" applyFont="1" applyFill="1" applyBorder="1" applyAlignment="1" applyProtection="1">
      <alignment horizontal="left"/>
      <protection locked="0"/>
    </xf>
    <xf numFmtId="167" fontId="11" fillId="0" borderId="18" xfId="0" applyNumberFormat="1" applyFont="1" applyFill="1" applyBorder="1" applyAlignment="1" applyProtection="1">
      <alignment/>
      <protection locked="0"/>
    </xf>
    <xf numFmtId="167" fontId="11" fillId="0" borderId="18" xfId="0" applyNumberFormat="1" applyFont="1" applyFill="1" applyBorder="1" applyAlignment="1" applyProtection="1">
      <alignment/>
      <protection/>
    </xf>
    <xf numFmtId="2" fontId="13" fillId="0" borderId="18" xfId="0" applyNumberFormat="1" applyFont="1" applyFill="1" applyBorder="1" applyAlignment="1" applyProtection="1">
      <alignment/>
      <protection/>
    </xf>
    <xf numFmtId="166" fontId="13" fillId="0" borderId="18" xfId="0" applyNumberFormat="1" applyFont="1" applyFill="1" applyBorder="1" applyAlignment="1" applyProtection="1">
      <alignment/>
      <protection/>
    </xf>
    <xf numFmtId="0" fontId="13" fillId="0" borderId="18" xfId="0" applyNumberFormat="1" applyFont="1" applyFill="1" applyBorder="1" applyAlignment="1" applyProtection="1">
      <alignment horizontal="right"/>
      <protection locked="0"/>
    </xf>
    <xf numFmtId="0" fontId="11" fillId="0" borderId="20" xfId="0" applyNumberFormat="1" applyFont="1" applyFill="1" applyBorder="1" applyAlignment="1">
      <alignment horizontal="center"/>
    </xf>
    <xf numFmtId="0" fontId="14" fillId="0" borderId="20" xfId="0" applyNumberFormat="1" applyFont="1" applyFill="1" applyBorder="1" applyAlignment="1" applyProtection="1">
      <alignment horizontal="center"/>
      <protection locked="0"/>
    </xf>
    <xf numFmtId="167" fontId="11" fillId="0" borderId="20" xfId="0" applyNumberFormat="1" applyFont="1" applyFill="1" applyBorder="1" applyAlignment="1">
      <alignment horizontal="center" wrapText="1"/>
    </xf>
    <xf numFmtId="0" fontId="11" fillId="0" borderId="20" xfId="0" applyNumberFormat="1" applyFont="1" applyFill="1" applyBorder="1" applyAlignment="1">
      <alignment horizontal="center" wrapText="1"/>
    </xf>
    <xf numFmtId="168" fontId="11" fillId="0" borderId="20" xfId="0" applyNumberFormat="1" applyFont="1" applyFill="1" applyBorder="1" applyAlignment="1">
      <alignment horizontal="center" wrapText="1"/>
    </xf>
    <xf numFmtId="0" fontId="14" fillId="0" borderId="20" xfId="0" applyNumberFormat="1" applyFont="1" applyFill="1" applyBorder="1" applyAlignment="1">
      <alignment horizontal="left"/>
    </xf>
    <xf numFmtId="0" fontId="14" fillId="0" borderId="20" xfId="0" applyNumberFormat="1" applyFont="1" applyFill="1" applyBorder="1" applyAlignment="1">
      <alignment/>
    </xf>
    <xf numFmtId="167" fontId="13" fillId="0" borderId="20" xfId="0" applyNumberFormat="1" applyFont="1" applyFill="1" applyBorder="1" applyAlignment="1">
      <alignment/>
    </xf>
    <xf numFmtId="0" fontId="13" fillId="0" borderId="20" xfId="0" applyNumberFormat="1" applyFont="1" applyFill="1" applyBorder="1" applyAlignment="1">
      <alignment/>
    </xf>
    <xf numFmtId="168" fontId="13" fillId="0" borderId="20" xfId="0" applyNumberFormat="1" applyFont="1" applyFill="1" applyBorder="1" applyAlignment="1">
      <alignment/>
    </xf>
    <xf numFmtId="0" fontId="13" fillId="0" borderId="20" xfId="0" applyFont="1" applyFill="1" applyBorder="1" applyAlignment="1">
      <alignment horizontal="left"/>
    </xf>
    <xf numFmtId="167" fontId="11" fillId="0" borderId="20" xfId="0" applyNumberFormat="1" applyFont="1" applyFill="1" applyBorder="1" applyAlignment="1">
      <alignment/>
    </xf>
    <xf numFmtId="2" fontId="13" fillId="0" borderId="20" xfId="0" applyNumberFormat="1" applyFont="1" applyFill="1" applyBorder="1" applyAlignment="1">
      <alignment/>
    </xf>
    <xf numFmtId="0" fontId="13" fillId="0" borderId="20" xfId="0" applyNumberFormat="1" applyFont="1" applyFill="1" applyBorder="1" applyAlignment="1">
      <alignment horizontal="left"/>
    </xf>
    <xf numFmtId="0" fontId="14" fillId="0" borderId="21" xfId="0" applyNumberFormat="1" applyFont="1" applyFill="1" applyBorder="1" applyAlignment="1" applyProtection="1">
      <alignment horizontal="center"/>
      <protection locked="0"/>
    </xf>
    <xf numFmtId="167" fontId="14" fillId="0" borderId="21" xfId="0" applyNumberFormat="1" applyFont="1" applyFill="1" applyBorder="1" applyAlignment="1" applyProtection="1">
      <alignment horizontal="center" wrapText="1"/>
      <protection locked="0"/>
    </xf>
    <xf numFmtId="0" fontId="14" fillId="0" borderId="21" xfId="0" applyNumberFormat="1" applyFont="1" applyFill="1" applyBorder="1" applyAlignment="1" applyProtection="1">
      <alignment horizontal="center" wrapText="1"/>
      <protection locked="0"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2" fontId="14" fillId="0" borderId="21" xfId="0" applyNumberFormat="1" applyFont="1" applyFill="1" applyBorder="1" applyAlignment="1" applyProtection="1">
      <alignment horizontal="center" wrapText="1"/>
      <protection locked="0"/>
    </xf>
    <xf numFmtId="2" fontId="14" fillId="0" borderId="21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/>
      <protection locked="0"/>
    </xf>
    <xf numFmtId="0" fontId="14" fillId="0" borderId="21" xfId="0" applyNumberFormat="1" applyFont="1" applyFill="1" applyBorder="1" applyAlignment="1" applyProtection="1">
      <alignment horizontal="right"/>
      <protection locked="0"/>
    </xf>
    <xf numFmtId="0" fontId="14" fillId="0" borderId="21" xfId="0" applyNumberFormat="1" applyFont="1" applyFill="1" applyBorder="1" applyAlignment="1" applyProtection="1">
      <alignment horizontal="left"/>
      <protection locked="0"/>
    </xf>
    <xf numFmtId="167" fontId="15" fillId="0" borderId="21" xfId="0" applyNumberFormat="1" applyFont="1" applyFill="1" applyBorder="1" applyAlignment="1" applyProtection="1">
      <alignment/>
      <protection locked="0"/>
    </xf>
    <xf numFmtId="2" fontId="15" fillId="0" borderId="21" xfId="0" applyNumberFormat="1" applyFont="1" applyFill="1" applyBorder="1" applyAlignment="1" applyProtection="1">
      <alignment/>
      <protection locked="0"/>
    </xf>
    <xf numFmtId="0" fontId="15" fillId="0" borderId="21" xfId="0" applyNumberFormat="1" applyFont="1" applyFill="1" applyBorder="1" applyAlignment="1" applyProtection="1">
      <alignment/>
      <protection/>
    </xf>
    <xf numFmtId="2" fontId="14" fillId="0" borderId="21" xfId="0" applyNumberFormat="1" applyFont="1" applyFill="1" applyBorder="1" applyAlignment="1" applyProtection="1">
      <alignment/>
      <protection/>
    </xf>
    <xf numFmtId="2" fontId="14" fillId="0" borderId="21" xfId="0" applyNumberFormat="1" applyFont="1" applyFill="1" applyBorder="1" applyAlignment="1" applyProtection="1">
      <alignment horizontal="right"/>
      <protection locked="0"/>
    </xf>
    <xf numFmtId="0" fontId="15" fillId="0" borderId="21" xfId="0" applyNumberFormat="1" applyFont="1" applyFill="1" applyBorder="1" applyAlignment="1" applyProtection="1">
      <alignment/>
      <protection locked="0"/>
    </xf>
    <xf numFmtId="2" fontId="15" fillId="0" borderId="21" xfId="0" applyNumberFormat="1" applyFont="1" applyFill="1" applyBorder="1" applyAlignment="1" applyProtection="1">
      <alignment/>
      <protection/>
    </xf>
    <xf numFmtId="2" fontId="15" fillId="0" borderId="21" xfId="0" applyNumberFormat="1" applyFont="1" applyFill="1" applyBorder="1" applyAlignment="1" applyProtection="1">
      <alignment horizontal="right"/>
      <protection locked="0"/>
    </xf>
    <xf numFmtId="0" fontId="13" fillId="0" borderId="21" xfId="0" applyNumberFormat="1" applyFont="1" applyFill="1" applyBorder="1" applyAlignment="1" applyProtection="1">
      <alignment/>
      <protection locked="0"/>
    </xf>
    <xf numFmtId="0" fontId="13" fillId="0" borderId="21" xfId="0" applyNumberFormat="1" applyFont="1" applyFill="1" applyBorder="1" applyAlignment="1" applyProtection="1">
      <alignment horizontal="right"/>
      <protection locked="0"/>
    </xf>
    <xf numFmtId="0" fontId="13" fillId="0" borderId="21" xfId="0" applyNumberFormat="1" applyFont="1" applyFill="1" applyBorder="1" applyAlignment="1" applyProtection="1">
      <alignment horizontal="left"/>
      <protection locked="0"/>
    </xf>
    <xf numFmtId="167" fontId="11" fillId="0" borderId="21" xfId="0" applyNumberFormat="1" applyFont="1" applyFill="1" applyBorder="1" applyAlignment="1" applyProtection="1">
      <alignment/>
      <protection locked="0"/>
    </xf>
    <xf numFmtId="167" fontId="11" fillId="0" borderId="21" xfId="0" applyNumberFormat="1" applyFont="1" applyFill="1" applyBorder="1" applyAlignment="1" applyProtection="1">
      <alignment/>
      <protection/>
    </xf>
    <xf numFmtId="2" fontId="13" fillId="0" borderId="21" xfId="0" applyNumberFormat="1" applyFont="1" applyFill="1" applyBorder="1" applyAlignment="1" applyProtection="1">
      <alignment horizontal="right"/>
      <protection locked="0"/>
    </xf>
    <xf numFmtId="2" fontId="13" fillId="0" borderId="21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left"/>
    </xf>
    <xf numFmtId="167" fontId="11" fillId="0" borderId="0" xfId="0" applyNumberFormat="1" applyFont="1" applyFill="1" applyBorder="1" applyAlignment="1" applyProtection="1">
      <alignment/>
      <protection locked="0"/>
    </xf>
    <xf numFmtId="167" fontId="11" fillId="0" borderId="0" xfId="0" applyNumberFormat="1" applyFont="1" applyFill="1" applyBorder="1" applyAlignment="1" applyProtection="1">
      <alignment/>
      <protection/>
    </xf>
    <xf numFmtId="2" fontId="13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/>
    </xf>
    <xf numFmtId="168" fontId="11" fillId="0" borderId="0" xfId="0" applyNumberFormat="1" applyFont="1" applyFill="1" applyBorder="1" applyAlignment="1">
      <alignment/>
    </xf>
    <xf numFmtId="166" fontId="1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40" borderId="18" xfId="0" applyNumberFormat="1" applyFill="1" applyBorder="1" applyAlignment="1">
      <alignment horizontal="center"/>
    </xf>
    <xf numFmtId="17" fontId="0" fillId="0" borderId="0" xfId="0" applyNumberFormat="1" applyFill="1" applyAlignment="1">
      <alignment/>
    </xf>
    <xf numFmtId="17" fontId="0" fillId="0" borderId="0" xfId="0" applyNumberFormat="1" applyFill="1" applyAlignment="1" applyProtection="1">
      <alignment/>
      <protection locked="0"/>
    </xf>
    <xf numFmtId="2" fontId="11" fillId="0" borderId="20" xfId="0" applyNumberFormat="1" applyFont="1" applyFill="1" applyBorder="1" applyAlignment="1">
      <alignment horizontal="center" wrapText="1"/>
    </xf>
    <xf numFmtId="2" fontId="11" fillId="0" borderId="20" xfId="0" applyNumberFormat="1" applyFont="1" applyFill="1" applyBorder="1" applyAlignment="1">
      <alignment horizontal="right"/>
    </xf>
    <xf numFmtId="2" fontId="11" fillId="0" borderId="20" xfId="0" applyNumberFormat="1" applyFont="1" applyFill="1" applyBorder="1" applyAlignment="1">
      <alignment/>
    </xf>
    <xf numFmtId="168" fontId="11" fillId="0" borderId="20" xfId="0" applyNumberFormat="1" applyFont="1" applyFill="1" applyBorder="1" applyAlignment="1">
      <alignment/>
    </xf>
    <xf numFmtId="2" fontId="13" fillId="0" borderId="20" xfId="0" applyNumberFormat="1" applyFont="1" applyFill="1" applyBorder="1" applyAlignment="1">
      <alignment horizontal="right"/>
    </xf>
    <xf numFmtId="0" fontId="11" fillId="0" borderId="20" xfId="0" applyNumberFormat="1" applyFont="1" applyFill="1" applyBorder="1" applyAlignment="1">
      <alignment/>
    </xf>
    <xf numFmtId="166" fontId="13" fillId="0" borderId="20" xfId="0" applyNumberFormat="1" applyFont="1" applyFill="1" applyBorder="1" applyAlignment="1">
      <alignment/>
    </xf>
    <xf numFmtId="17" fontId="10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17" fontId="0" fillId="0" borderId="0" xfId="0" applyNumberFormat="1" applyFill="1" applyBorder="1" applyAlignment="1" applyProtection="1">
      <alignment/>
      <protection locked="0"/>
    </xf>
    <xf numFmtId="17" fontId="10" fillId="0" borderId="0" xfId="0" applyNumberFormat="1" applyFont="1" applyFill="1" applyBorder="1" applyAlignment="1" applyProtection="1">
      <alignment/>
      <protection locked="0"/>
    </xf>
    <xf numFmtId="17" fontId="6" fillId="0" borderId="0" xfId="0" applyNumberFormat="1" applyFont="1" applyFill="1" applyAlignment="1" quotePrefix="1">
      <alignment/>
    </xf>
    <xf numFmtId="17" fontId="0" fillId="0" borderId="0" xfId="0" applyNumberFormat="1" applyFill="1" applyAlignment="1">
      <alignment horizontal="left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165" fontId="10" fillId="0" borderId="0" xfId="0" applyNumberFormat="1" applyFont="1" applyFill="1" applyBorder="1" applyAlignment="1">
      <alignment/>
    </xf>
    <xf numFmtId="165" fontId="10" fillId="0" borderId="22" xfId="0" applyNumberFormat="1" applyFont="1" applyFill="1" applyBorder="1" applyAlignment="1">
      <alignment/>
    </xf>
    <xf numFmtId="0" fontId="13" fillId="0" borderId="18" xfId="0" applyFont="1" applyFill="1" applyBorder="1" applyAlignment="1">
      <alignment horizontal="right"/>
    </xf>
    <xf numFmtId="0" fontId="13" fillId="0" borderId="18" xfId="0" applyFont="1" applyFill="1" applyBorder="1" applyAlignment="1">
      <alignment/>
    </xf>
    <xf numFmtId="0" fontId="11" fillId="0" borderId="18" xfId="0" applyNumberFormat="1" applyFont="1" applyFill="1" applyBorder="1" applyAlignment="1">
      <alignment horizontal="left"/>
    </xf>
    <xf numFmtId="2" fontId="13" fillId="0" borderId="18" xfId="0" applyNumberFormat="1" applyFont="1" applyFill="1" applyBorder="1" applyAlignment="1">
      <alignment horizontal="right"/>
    </xf>
    <xf numFmtId="0" fontId="11" fillId="0" borderId="18" xfId="0" applyFont="1" applyFill="1" applyBorder="1" applyAlignment="1">
      <alignment/>
    </xf>
    <xf numFmtId="2" fontId="13" fillId="0" borderId="18" xfId="0" applyNumberFormat="1" applyFont="1" applyFill="1" applyBorder="1" applyAlignment="1">
      <alignment/>
    </xf>
    <xf numFmtId="166" fontId="13" fillId="0" borderId="18" xfId="0" applyNumberFormat="1" applyFont="1" applyFill="1" applyBorder="1" applyAlignment="1">
      <alignment/>
    </xf>
    <xf numFmtId="0" fontId="11" fillId="0" borderId="18" xfId="0" applyNumberFormat="1" applyFont="1" applyFill="1" applyBorder="1" applyAlignment="1">
      <alignment/>
    </xf>
    <xf numFmtId="0" fontId="13" fillId="0" borderId="18" xfId="0" applyNumberFormat="1" applyFont="1" applyFill="1" applyBorder="1" applyAlignment="1">
      <alignment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Fill="1" applyAlignment="1">
      <alignment/>
    </xf>
    <xf numFmtId="17" fontId="6" fillId="0" borderId="0" xfId="0" applyNumberFormat="1" applyFont="1" applyFill="1" applyBorder="1" applyAlignment="1" applyProtection="1" quotePrefix="1">
      <alignment horizontal="left"/>
      <protection locked="0"/>
    </xf>
    <xf numFmtId="0" fontId="12" fillId="0" borderId="23" xfId="0" applyNumberFormat="1" applyFont="1" applyFill="1" applyBorder="1" applyAlignment="1" applyProtection="1">
      <alignment/>
      <protection locked="0"/>
    </xf>
    <xf numFmtId="165" fontId="10" fillId="0" borderId="24" xfId="0" applyNumberFormat="1" applyFont="1" applyFill="1" applyBorder="1" applyAlignment="1">
      <alignment/>
    </xf>
    <xf numFmtId="0" fontId="0" fillId="0" borderId="21" xfId="0" applyFill="1" applyBorder="1" applyAlignment="1">
      <alignment horizontal="right"/>
    </xf>
    <xf numFmtId="0" fontId="11" fillId="0" borderId="21" xfId="0" applyNumberFormat="1" applyFont="1" applyFill="1" applyBorder="1" applyAlignment="1">
      <alignment horizontal="left"/>
    </xf>
    <xf numFmtId="2" fontId="13" fillId="0" borderId="21" xfId="0" applyNumberFormat="1" applyFont="1" applyFill="1" applyBorder="1" applyAlignment="1">
      <alignment horizontal="right"/>
    </xf>
    <xf numFmtId="0" fontId="11" fillId="0" borderId="21" xfId="0" applyFont="1" applyFill="1" applyBorder="1" applyAlignment="1">
      <alignment/>
    </xf>
    <xf numFmtId="2" fontId="13" fillId="0" borderId="21" xfId="0" applyNumberFormat="1" applyFont="1" applyFill="1" applyBorder="1" applyAlignment="1">
      <alignment/>
    </xf>
    <xf numFmtId="0" fontId="11" fillId="0" borderId="21" xfId="0" applyNumberFormat="1" applyFont="1" applyFill="1" applyBorder="1" applyAlignment="1">
      <alignment/>
    </xf>
    <xf numFmtId="0" fontId="13" fillId="0" borderId="21" xfId="0" applyNumberFormat="1" applyFont="1" applyFill="1" applyBorder="1" applyAlignment="1">
      <alignment/>
    </xf>
    <xf numFmtId="164" fontId="0" fillId="0" borderId="25" xfId="0" applyNumberFormat="1" applyFill="1" applyBorder="1" applyAlignment="1">
      <alignment horizontal="left" wrapText="1"/>
    </xf>
    <xf numFmtId="164" fontId="0" fillId="0" borderId="26" xfId="0" applyNumberFormat="1" applyFill="1" applyBorder="1" applyAlignment="1" applyProtection="1">
      <alignment horizontal="center" vertical="top"/>
      <protection locked="0"/>
    </xf>
    <xf numFmtId="164" fontId="0" fillId="0" borderId="27" xfId="0" applyNumberFormat="1" applyFill="1" applyBorder="1" applyAlignment="1">
      <alignment horizontal="left" wrapText="1"/>
    </xf>
    <xf numFmtId="164" fontId="0" fillId="0" borderId="27" xfId="0" applyNumberFormat="1" applyFill="1" applyBorder="1" applyAlignment="1" applyProtection="1">
      <alignment horizontal="center" vertical="top"/>
      <protection locked="0"/>
    </xf>
    <xf numFmtId="168" fontId="0" fillId="0" borderId="27" xfId="0" applyNumberFormat="1" applyFill="1" applyBorder="1" applyAlignment="1" applyProtection="1">
      <alignment horizontal="center" vertical="top"/>
      <protection locked="0"/>
    </xf>
    <xf numFmtId="2" fontId="0" fillId="0" borderId="27" xfId="0" applyNumberFormat="1" applyFill="1" applyBorder="1" applyAlignment="1" applyProtection="1">
      <alignment horizontal="center" vertical="top"/>
      <protection locked="0"/>
    </xf>
    <xf numFmtId="17" fontId="10" fillId="0" borderId="18" xfId="0" applyNumberFormat="1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 applyAlignment="1">
      <alignment/>
    </xf>
    <xf numFmtId="17" fontId="19" fillId="0" borderId="18" xfId="52" applyNumberFormat="1" applyFont="1" applyFill="1" applyBorder="1" applyAlignment="1" applyProtection="1">
      <alignment/>
      <protection/>
    </xf>
    <xf numFmtId="164" fontId="19" fillId="0" borderId="18" xfId="52" applyNumberFormat="1" applyFont="1" applyFill="1" applyBorder="1" applyAlignment="1" applyProtection="1">
      <alignment horizontal="center"/>
      <protection/>
    </xf>
    <xf numFmtId="1" fontId="19" fillId="0" borderId="18" xfId="52" applyNumberFormat="1" applyFont="1" applyFill="1" applyBorder="1" applyAlignment="1" applyProtection="1">
      <alignment horizontal="right"/>
      <protection/>
    </xf>
    <xf numFmtId="164" fontId="19" fillId="0" borderId="18" xfId="52" applyNumberFormat="1" applyFont="1" applyFill="1" applyBorder="1" applyAlignment="1" applyProtection="1">
      <alignment horizontal="right"/>
      <protection/>
    </xf>
    <xf numFmtId="166" fontId="19" fillId="0" borderId="18" xfId="52" applyNumberFormat="1" applyFont="1" applyFill="1" applyBorder="1" applyAlignment="1" applyProtection="1">
      <alignment horizontal="center"/>
      <protection/>
    </xf>
    <xf numFmtId="164" fontId="10" fillId="0" borderId="18" xfId="0" applyNumberFormat="1" applyFont="1" applyFill="1" applyBorder="1" applyAlignment="1">
      <alignment horizontal="center"/>
    </xf>
    <xf numFmtId="2" fontId="10" fillId="0" borderId="18" xfId="0" applyNumberFormat="1" applyFont="1" applyFill="1" applyBorder="1" applyAlignment="1">
      <alignment horizontal="center"/>
    </xf>
    <xf numFmtId="164" fontId="18" fillId="0" borderId="18" xfId="0" applyNumberFormat="1" applyFont="1" applyFill="1" applyBorder="1" applyAlignment="1">
      <alignment horizontal="right"/>
    </xf>
    <xf numFmtId="165" fontId="18" fillId="0" borderId="18" xfId="0" applyNumberFormat="1" applyFont="1" applyFill="1" applyBorder="1" applyAlignment="1">
      <alignment/>
    </xf>
    <xf numFmtId="164" fontId="0" fillId="0" borderId="18" xfId="0" applyNumberFormat="1" applyFill="1" applyBorder="1" applyAlignment="1">
      <alignment horizontal="left" wrapText="1"/>
    </xf>
    <xf numFmtId="2" fontId="0" fillId="0" borderId="18" xfId="0" applyNumberForma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166" fontId="0" fillId="0" borderId="18" xfId="0" applyNumberFormat="1" applyFill="1" applyBorder="1" applyAlignment="1">
      <alignment horizontal="center"/>
    </xf>
    <xf numFmtId="166" fontId="0" fillId="0" borderId="18" xfId="0" applyNumberFormat="1" applyFill="1" applyBorder="1" applyAlignment="1">
      <alignment horizontal="right"/>
    </xf>
    <xf numFmtId="17" fontId="10" fillId="0" borderId="19" xfId="0" applyNumberFormat="1" applyFont="1" applyFill="1" applyBorder="1" applyAlignment="1">
      <alignment horizontal="center" vertical="center" wrapText="1"/>
    </xf>
    <xf numFmtId="164" fontId="10" fillId="0" borderId="19" xfId="0" applyNumberFormat="1" applyFont="1" applyFill="1" applyBorder="1" applyAlignment="1">
      <alignment/>
    </xf>
    <xf numFmtId="17" fontId="19" fillId="0" borderId="19" xfId="52" applyNumberFormat="1" applyFont="1" applyFill="1" applyBorder="1" applyAlignment="1" applyProtection="1">
      <alignment/>
      <protection/>
    </xf>
    <xf numFmtId="164" fontId="19" fillId="0" borderId="19" xfId="52" applyNumberFormat="1" applyFont="1" applyFill="1" applyBorder="1" applyAlignment="1" applyProtection="1">
      <alignment horizontal="center"/>
      <protection/>
    </xf>
    <xf numFmtId="1" fontId="19" fillId="0" borderId="19" xfId="52" applyNumberFormat="1" applyFont="1" applyFill="1" applyBorder="1" applyAlignment="1" applyProtection="1">
      <alignment horizontal="center"/>
      <protection/>
    </xf>
    <xf numFmtId="164" fontId="10" fillId="0" borderId="19" xfId="0" applyNumberFormat="1" applyFont="1" applyFill="1" applyBorder="1" applyAlignment="1">
      <alignment horizontal="center"/>
    </xf>
    <xf numFmtId="2" fontId="10" fillId="0" borderId="19" xfId="0" applyNumberFormat="1" applyFont="1" applyFill="1" applyBorder="1" applyAlignment="1">
      <alignment horizontal="center"/>
    </xf>
    <xf numFmtId="164" fontId="0" fillId="0" borderId="19" xfId="0" applyNumberFormat="1" applyFill="1" applyBorder="1" applyAlignment="1">
      <alignment horizontal="left" wrapText="1"/>
    </xf>
    <xf numFmtId="2" fontId="0" fillId="0" borderId="19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166" fontId="0" fillId="0" borderId="19" xfId="0" applyNumberFormat="1" applyFill="1" applyBorder="1" applyAlignment="1">
      <alignment horizontal="center"/>
    </xf>
    <xf numFmtId="17" fontId="18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/>
    </xf>
    <xf numFmtId="17" fontId="21" fillId="0" borderId="0" xfId="0" applyNumberFormat="1" applyFont="1" applyFill="1" applyAlignment="1" applyProtection="1">
      <alignment/>
      <protection locked="0"/>
    </xf>
    <xf numFmtId="17" fontId="0" fillId="0" borderId="0" xfId="0" applyNumberFormat="1" applyFont="1" applyFill="1" applyAlignment="1" applyProtection="1">
      <alignment/>
      <protection locked="0"/>
    </xf>
    <xf numFmtId="17" fontId="0" fillId="0" borderId="0" xfId="0" applyNumberFormat="1" applyFont="1" applyFill="1" applyBorder="1" applyAlignment="1" applyProtection="1">
      <alignment/>
      <protection locked="0"/>
    </xf>
    <xf numFmtId="17" fontId="18" fillId="0" borderId="0" xfId="0" applyNumberFormat="1" applyFont="1" applyFill="1" applyBorder="1" applyAlignment="1" applyProtection="1">
      <alignment/>
      <protection locked="0"/>
    </xf>
    <xf numFmtId="17" fontId="18" fillId="0" borderId="0" xfId="0" applyNumberFormat="1" applyFont="1" applyFill="1" applyAlignment="1" quotePrefix="1">
      <alignment/>
    </xf>
    <xf numFmtId="17" fontId="0" fillId="0" borderId="0" xfId="0" applyNumberFormat="1" applyFont="1" applyFill="1" applyAlignment="1">
      <alignment horizontal="left"/>
    </xf>
    <xf numFmtId="17" fontId="18" fillId="0" borderId="28" xfId="0" applyNumberFormat="1" applyFont="1" applyFill="1" applyBorder="1" applyAlignment="1" applyProtection="1">
      <alignment horizontal="center" vertical="top"/>
      <protection locked="0"/>
    </xf>
    <xf numFmtId="17" fontId="18" fillId="0" borderId="29" xfId="0" applyNumberFormat="1" applyFont="1" applyFill="1" applyBorder="1" applyAlignment="1" applyProtection="1">
      <alignment/>
      <protection locked="0"/>
    </xf>
    <xf numFmtId="17" fontId="18" fillId="0" borderId="30" xfId="0" applyNumberFormat="1" applyFont="1" applyFill="1" applyBorder="1" applyAlignment="1" applyProtection="1">
      <alignment/>
      <protection locked="0"/>
    </xf>
    <xf numFmtId="17" fontId="18" fillId="0" borderId="31" xfId="0" applyNumberFormat="1" applyFont="1" applyFill="1" applyBorder="1" applyAlignment="1" applyProtection="1">
      <alignment/>
      <protection locked="0"/>
    </xf>
    <xf numFmtId="17" fontId="18" fillId="0" borderId="32" xfId="0" applyNumberFormat="1" applyFont="1" applyFill="1" applyBorder="1" applyAlignment="1" applyProtection="1">
      <alignment/>
      <protection locked="0"/>
    </xf>
    <xf numFmtId="17" fontId="19" fillId="0" borderId="33" xfId="52" applyNumberFormat="1" applyFont="1" applyFill="1" applyBorder="1" applyAlignment="1" applyProtection="1">
      <alignment horizontal="center" vertical="top"/>
      <protection/>
    </xf>
    <xf numFmtId="17" fontId="19" fillId="0" borderId="22" xfId="52" applyNumberFormat="1" applyFont="1" applyFill="1" applyBorder="1" applyAlignment="1" applyProtection="1">
      <alignment horizontal="center" vertical="top"/>
      <protection locked="0"/>
    </xf>
    <xf numFmtId="17" fontId="19" fillId="0" borderId="33" xfId="52" applyNumberFormat="1" applyFont="1" applyFill="1" applyBorder="1" applyAlignment="1" applyProtection="1">
      <alignment horizontal="center" vertical="top"/>
      <protection locked="0"/>
    </xf>
    <xf numFmtId="17" fontId="18" fillId="0" borderId="33" xfId="0" applyNumberFormat="1" applyFont="1" applyFill="1" applyBorder="1" applyAlignment="1" applyProtection="1">
      <alignment horizontal="center" vertical="top"/>
      <protection locked="0"/>
    </xf>
    <xf numFmtId="17" fontId="18" fillId="0" borderId="22" xfId="0" applyNumberFormat="1" applyFont="1" applyFill="1" applyBorder="1" applyAlignment="1" applyProtection="1">
      <alignment horizontal="center" vertical="top"/>
      <protection locked="0"/>
    </xf>
    <xf numFmtId="17" fontId="18" fillId="0" borderId="0" xfId="0" applyNumberFormat="1" applyFont="1" applyFill="1" applyBorder="1" applyAlignment="1" applyProtection="1">
      <alignment horizontal="center" vertical="top"/>
      <protection locked="0"/>
    </xf>
    <xf numFmtId="0" fontId="12" fillId="0" borderId="33" xfId="0" applyNumberFormat="1" applyFont="1" applyFill="1" applyBorder="1" applyAlignment="1" applyProtection="1">
      <alignment/>
      <protection locked="0"/>
    </xf>
    <xf numFmtId="0" fontId="15" fillId="0" borderId="20" xfId="0" applyNumberFormat="1" applyFont="1" applyFill="1" applyBorder="1" applyAlignment="1">
      <alignment horizontal="left"/>
    </xf>
    <xf numFmtId="167" fontId="14" fillId="0" borderId="20" xfId="0" applyNumberFormat="1" applyFont="1" applyFill="1" applyBorder="1" applyAlignment="1">
      <alignment/>
    </xf>
    <xf numFmtId="0" fontId="14" fillId="0" borderId="20" xfId="0" applyNumberFormat="1" applyFont="1" applyFill="1" applyBorder="1" applyAlignment="1">
      <alignment/>
    </xf>
    <xf numFmtId="168" fontId="15" fillId="0" borderId="20" xfId="0" applyNumberFormat="1" applyFont="1" applyFill="1" applyBorder="1" applyAlignment="1">
      <alignment/>
    </xf>
    <xf numFmtId="0" fontId="15" fillId="0" borderId="2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0" fillId="0" borderId="0" xfId="0" applyFont="1" applyAlignment="1">
      <alignment/>
    </xf>
    <xf numFmtId="17" fontId="25" fillId="34" borderId="12" xfId="0" applyNumberFormat="1" applyFont="1" applyFill="1" applyBorder="1" applyAlignment="1">
      <alignment horizontal="left"/>
    </xf>
    <xf numFmtId="17" fontId="22" fillId="0" borderId="0" xfId="0" applyNumberFormat="1" applyFont="1" applyFill="1" applyBorder="1" applyAlignment="1">
      <alignment/>
    </xf>
    <xf numFmtId="17" fontId="0" fillId="0" borderId="0" xfId="0" applyNumberFormat="1" applyFont="1" applyFill="1" applyBorder="1" applyAlignment="1">
      <alignment/>
    </xf>
    <xf numFmtId="17" fontId="23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17" fontId="22" fillId="0" borderId="0" xfId="0" applyNumberFormat="1" applyFont="1" applyFill="1" applyBorder="1" applyAlignment="1" applyProtection="1">
      <alignment/>
      <protection locked="0"/>
    </xf>
    <xf numFmtId="17" fontId="18" fillId="0" borderId="0" xfId="0" applyNumberFormat="1" applyFont="1" applyFill="1" applyBorder="1" applyAlignment="1" quotePrefix="1">
      <alignment/>
    </xf>
    <xf numFmtId="17" fontId="0" fillId="0" borderId="0" xfId="0" applyNumberFormat="1" applyFont="1" applyFill="1" applyBorder="1" applyAlignment="1">
      <alignment horizontal="left"/>
    </xf>
    <xf numFmtId="0" fontId="15" fillId="0" borderId="34" xfId="0" applyNumberFormat="1" applyFont="1" applyFill="1" applyBorder="1" applyAlignment="1">
      <alignment horizontal="left"/>
    </xf>
    <xf numFmtId="167" fontId="14" fillId="0" borderId="34" xfId="0" applyNumberFormat="1" applyFont="1" applyFill="1" applyBorder="1" applyAlignment="1">
      <alignment/>
    </xf>
    <xf numFmtId="0" fontId="14" fillId="0" borderId="34" xfId="0" applyNumberFormat="1" applyFont="1" applyFill="1" applyBorder="1" applyAlignment="1">
      <alignment/>
    </xf>
    <xf numFmtId="168" fontId="15" fillId="0" borderId="34" xfId="0" applyNumberFormat="1" applyFont="1" applyFill="1" applyBorder="1" applyAlignment="1">
      <alignment/>
    </xf>
    <xf numFmtId="17" fontId="14" fillId="0" borderId="34" xfId="0" applyNumberFormat="1" applyFont="1" applyFill="1" applyBorder="1" applyAlignment="1" applyProtection="1">
      <alignment horizontal="center"/>
      <protection locked="0"/>
    </xf>
    <xf numFmtId="0" fontId="14" fillId="0" borderId="34" xfId="0" applyNumberFormat="1" applyFont="1" applyFill="1" applyBorder="1" applyAlignment="1" applyProtection="1">
      <alignment horizontal="center"/>
      <protection/>
    </xf>
    <xf numFmtId="166" fontId="0" fillId="36" borderId="15" xfId="0" applyNumberFormat="1" applyFill="1" applyBorder="1" applyAlignment="1">
      <alignment horizontal="right"/>
    </xf>
    <xf numFmtId="2" fontId="18" fillId="0" borderId="15" xfId="0" applyNumberFormat="1" applyFont="1" applyFill="1" applyBorder="1" applyAlignment="1">
      <alignment/>
    </xf>
    <xf numFmtId="0" fontId="9" fillId="33" borderId="35" xfId="0" applyNumberFormat="1" applyFont="1" applyFill="1" applyBorder="1" applyAlignment="1" applyProtection="1" quotePrefix="1">
      <alignment horizontal="center"/>
      <protection locked="0"/>
    </xf>
    <xf numFmtId="0" fontId="9" fillId="33" borderId="36" xfId="0" applyNumberFormat="1" applyFont="1" applyFill="1" applyBorder="1" applyAlignment="1" applyProtection="1">
      <alignment horizontal="center"/>
      <protection locked="0"/>
    </xf>
    <xf numFmtId="0" fontId="9" fillId="33" borderId="37" xfId="0" applyNumberFormat="1" applyFont="1" applyFill="1" applyBorder="1" applyAlignment="1" applyProtection="1" quotePrefix="1">
      <alignment horizontal="center"/>
      <protection locked="0"/>
    </xf>
    <xf numFmtId="0" fontId="9" fillId="33" borderId="38" xfId="0" applyNumberFormat="1" applyFont="1" applyFill="1" applyBorder="1" applyAlignment="1" applyProtection="1">
      <alignment horizontal="center"/>
      <protection locked="0"/>
    </xf>
    <xf numFmtId="0" fontId="9" fillId="33" borderId="15" xfId="0" applyNumberFormat="1" applyFont="1" applyFill="1" applyBorder="1" applyAlignment="1" applyProtection="1" quotePrefix="1">
      <alignment horizontal="center"/>
      <protection locked="0"/>
    </xf>
    <xf numFmtId="0" fontId="9" fillId="33" borderId="15" xfId="0" applyNumberFormat="1" applyFon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>
      <alignment horizontal="center"/>
    </xf>
    <xf numFmtId="0" fontId="14" fillId="0" borderId="34" xfId="0" applyNumberFormat="1" applyFont="1" applyFill="1" applyBorder="1" applyAlignment="1">
      <alignment horizontal="left"/>
    </xf>
    <xf numFmtId="0" fontId="15" fillId="0" borderId="34" xfId="0" applyNumberFormat="1" applyFont="1" applyFill="1" applyBorder="1" applyAlignment="1">
      <alignment horizontal="left"/>
    </xf>
    <xf numFmtId="17" fontId="19" fillId="0" borderId="19" xfId="52" applyNumberFormat="1" applyFont="1" applyFill="1" applyBorder="1" applyAlignment="1" applyProtection="1">
      <alignment horizontal="center" vertical="center" wrapText="1"/>
      <protection/>
    </xf>
    <xf numFmtId="17" fontId="1" fillId="0" borderId="19" xfId="0" applyNumberFormat="1" applyFont="1" applyFill="1" applyBorder="1" applyAlignment="1">
      <alignment horizontal="center" vertical="center" wrapText="1"/>
    </xf>
    <xf numFmtId="17" fontId="10" fillId="0" borderId="19" xfId="0" applyNumberFormat="1" applyFont="1" applyFill="1" applyBorder="1" applyAlignment="1">
      <alignment horizontal="center" vertical="center" wrapText="1"/>
    </xf>
    <xf numFmtId="17" fontId="0" fillId="0" borderId="19" xfId="0" applyNumberFormat="1" applyFill="1" applyBorder="1" applyAlignment="1">
      <alignment horizontal="center" vertical="center" wrapText="1"/>
    </xf>
    <xf numFmtId="17" fontId="17" fillId="0" borderId="19" xfId="0" applyNumberFormat="1" applyFont="1" applyFill="1" applyBorder="1" applyAlignment="1">
      <alignment horizontal="center" vertical="center" wrapText="1"/>
    </xf>
    <xf numFmtId="17" fontId="19" fillId="0" borderId="18" xfId="52" applyNumberFormat="1" applyFont="1" applyFill="1" applyBorder="1" applyAlignment="1" applyProtection="1">
      <alignment horizontal="center" vertical="center" wrapText="1"/>
      <protection/>
    </xf>
    <xf numFmtId="17" fontId="1" fillId="0" borderId="18" xfId="0" applyNumberFormat="1" applyFont="1" applyFill="1" applyBorder="1" applyAlignment="1">
      <alignment horizontal="center" vertical="center" wrapText="1"/>
    </xf>
    <xf numFmtId="17" fontId="10" fillId="39" borderId="18" xfId="0" applyNumberFormat="1" applyFont="1" applyFill="1" applyBorder="1" applyAlignment="1">
      <alignment horizontal="center" vertical="center" wrapText="1"/>
    </xf>
    <xf numFmtId="17" fontId="0" fillId="39" borderId="18" xfId="0" applyNumberFormat="1" applyFill="1" applyBorder="1" applyAlignment="1">
      <alignment horizontal="center" vertical="center" wrapText="1"/>
    </xf>
    <xf numFmtId="17" fontId="10" fillId="0" borderId="18" xfId="0" applyNumberFormat="1" applyFont="1" applyFill="1" applyBorder="1" applyAlignment="1">
      <alignment horizontal="center" vertical="center" wrapText="1"/>
    </xf>
    <xf numFmtId="17" fontId="0" fillId="0" borderId="18" xfId="0" applyNumberFormat="1" applyFill="1" applyBorder="1" applyAlignment="1">
      <alignment horizontal="center" vertical="center" wrapText="1"/>
    </xf>
    <xf numFmtId="17" fontId="17" fillId="0" borderId="18" xfId="0" applyNumberFormat="1" applyFont="1" applyFill="1" applyBorder="1" applyAlignment="1">
      <alignment horizontal="center" vertical="center" wrapText="1"/>
    </xf>
    <xf numFmtId="17" fontId="19" fillId="0" borderId="18" xfId="52" applyNumberFormat="1" applyFont="1" applyFill="1" applyBorder="1" applyAlignment="1" applyProtection="1">
      <alignment horizontal="right" vertical="center" wrapText="1"/>
      <protection/>
    </xf>
    <xf numFmtId="17" fontId="1" fillId="0" borderId="18" xfId="0" applyNumberFormat="1" applyFont="1" applyFill="1" applyBorder="1" applyAlignment="1">
      <alignment horizontal="right" vertical="center" wrapText="1"/>
    </xf>
    <xf numFmtId="17" fontId="18" fillId="0" borderId="29" xfId="0" applyNumberFormat="1" applyFont="1" applyFill="1" applyBorder="1" applyAlignment="1" applyProtection="1">
      <alignment horizontal="center"/>
      <protection locked="0"/>
    </xf>
    <xf numFmtId="17" fontId="18" fillId="0" borderId="31" xfId="0" applyNumberFormat="1" applyFont="1" applyFill="1" applyBorder="1" applyAlignment="1" applyProtection="1">
      <alignment horizontal="center"/>
      <protection locked="0"/>
    </xf>
    <xf numFmtId="17" fontId="19" fillId="0" borderId="29" xfId="52" applyNumberFormat="1" applyFont="1" applyFill="1" applyBorder="1" applyAlignment="1" applyProtection="1">
      <alignment horizontal="center"/>
      <protection locked="0"/>
    </xf>
    <xf numFmtId="17" fontId="19" fillId="0" borderId="31" xfId="52" applyNumberFormat="1" applyFont="1" applyFill="1" applyBorder="1" applyAlignment="1" applyProtection="1">
      <alignment horizontal="center"/>
      <protection locked="0"/>
    </xf>
    <xf numFmtId="17" fontId="18" fillId="0" borderId="29" xfId="0" applyNumberFormat="1" applyFont="1" applyFill="1" applyBorder="1" applyAlignment="1" applyProtection="1">
      <alignment horizontal="center" vertical="top"/>
      <protection locked="0"/>
    </xf>
    <xf numFmtId="17" fontId="0" fillId="0" borderId="31" xfId="0" applyNumberFormat="1" applyFont="1" applyFill="1" applyBorder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A1" sqref="A1:L20"/>
    </sheetView>
  </sheetViews>
  <sheetFormatPr defaultColWidth="9.140625" defaultRowHeight="15"/>
  <cols>
    <col min="1" max="1" width="13.28125" style="0" customWidth="1"/>
    <col min="2" max="2" width="8.7109375" style="0" customWidth="1"/>
    <col min="3" max="3" width="9.8515625" style="0" customWidth="1"/>
    <col min="4" max="4" width="9.57421875" style="0" customWidth="1"/>
    <col min="5" max="5" width="8.28125" style="0" customWidth="1"/>
    <col min="8" max="8" width="13.28125" style="0" customWidth="1"/>
    <col min="9" max="9" width="8.7109375" style="0" customWidth="1"/>
    <col min="10" max="10" width="9.8515625" style="0" customWidth="1"/>
    <col min="11" max="11" width="9.57421875" style="0" customWidth="1"/>
    <col min="12" max="12" width="8.28125" style="0" customWidth="1"/>
  </cols>
  <sheetData>
    <row r="1" spans="1:12" ht="15">
      <c r="A1" s="1" t="s">
        <v>170</v>
      </c>
      <c r="B1" s="2"/>
      <c r="C1" s="3"/>
      <c r="D1" s="4"/>
      <c r="E1" s="5"/>
      <c r="H1" s="2" t="s">
        <v>0</v>
      </c>
      <c r="I1" s="3"/>
      <c r="J1" s="3" t="s">
        <v>171</v>
      </c>
      <c r="K1" s="4"/>
      <c r="L1" s="5"/>
    </row>
    <row r="2" spans="1:12" ht="18">
      <c r="A2" s="223" t="s">
        <v>169</v>
      </c>
      <c r="B2" s="6"/>
      <c r="C2" s="7"/>
      <c r="D2" s="7"/>
      <c r="E2" s="8"/>
      <c r="H2" s="223" t="s">
        <v>168</v>
      </c>
      <c r="I2" s="6"/>
      <c r="J2" s="7"/>
      <c r="K2" s="7"/>
      <c r="L2" s="8"/>
    </row>
    <row r="3" spans="1:12" ht="26.25">
      <c r="A3" s="9"/>
      <c r="B3" s="10" t="s">
        <v>2</v>
      </c>
      <c r="C3" s="11" t="s">
        <v>3</v>
      </c>
      <c r="D3" s="11" t="s">
        <v>4</v>
      </c>
      <c r="E3" s="11" t="s">
        <v>5</v>
      </c>
      <c r="H3" s="9"/>
      <c r="I3" s="10" t="s">
        <v>2</v>
      </c>
      <c r="J3" s="11" t="s">
        <v>3</v>
      </c>
      <c r="K3" s="11" t="s">
        <v>4</v>
      </c>
      <c r="L3" s="11" t="s">
        <v>5</v>
      </c>
    </row>
    <row r="4" spans="1:12" ht="15">
      <c r="A4" s="12" t="s">
        <v>6</v>
      </c>
      <c r="B4" s="13" t="s">
        <v>7</v>
      </c>
      <c r="C4" s="13" t="s">
        <v>7</v>
      </c>
      <c r="D4" s="13" t="s">
        <v>7</v>
      </c>
      <c r="E4" s="13" t="s">
        <v>7</v>
      </c>
      <c r="H4" s="12" t="s">
        <v>6</v>
      </c>
      <c r="I4" s="13" t="s">
        <v>7</v>
      </c>
      <c r="J4" s="13" t="s">
        <v>7</v>
      </c>
      <c r="K4" s="13" t="s">
        <v>7</v>
      </c>
      <c r="L4" s="13" t="s">
        <v>7</v>
      </c>
    </row>
    <row r="5" spans="1:12" ht="18">
      <c r="A5" s="239"/>
      <c r="B5" s="240"/>
      <c r="C5" s="240"/>
      <c r="D5" s="240"/>
      <c r="E5" s="240"/>
      <c r="H5" s="239"/>
      <c r="I5" s="240"/>
      <c r="J5" s="240"/>
      <c r="K5" s="240"/>
      <c r="L5" s="240"/>
    </row>
    <row r="6" spans="1:12" ht="18">
      <c r="A6" s="241">
        <v>2010</v>
      </c>
      <c r="B6" s="242"/>
      <c r="C6" s="242"/>
      <c r="D6" s="242"/>
      <c r="E6" s="242"/>
      <c r="H6" s="243">
        <v>2010</v>
      </c>
      <c r="I6" s="244"/>
      <c r="J6" s="244"/>
      <c r="K6" s="244"/>
      <c r="L6" s="244"/>
    </row>
    <row r="7" spans="1:12" ht="15">
      <c r="A7" s="14">
        <v>40187</v>
      </c>
      <c r="B7" s="238">
        <v>1.090746005</v>
      </c>
      <c r="C7" s="18">
        <v>0</v>
      </c>
      <c r="D7" s="17">
        <v>0.019114</v>
      </c>
      <c r="E7" s="19">
        <f>SUM(B7:D7)</f>
        <v>1.109860005</v>
      </c>
      <c r="H7" s="14">
        <v>40187</v>
      </c>
      <c r="I7" s="20">
        <v>0.06773292688124999</v>
      </c>
      <c r="J7" s="15">
        <v>0</v>
      </c>
      <c r="K7" s="20">
        <v>0</v>
      </c>
      <c r="L7" s="19">
        <f>SUM(I7:K7)</f>
        <v>0.06773292688124999</v>
      </c>
    </row>
    <row r="8" spans="1:12" ht="15">
      <c r="A8" s="14">
        <v>40218</v>
      </c>
      <c r="B8" s="238">
        <v>1.2612748065</v>
      </c>
      <c r="C8" s="18">
        <v>0.0016995</v>
      </c>
      <c r="D8" s="17">
        <v>0.0019</v>
      </c>
      <c r="E8" s="19">
        <f aca="true" t="shared" si="0" ref="E8:E18">SUM(B8:D8)</f>
        <v>1.2648743064999999</v>
      </c>
      <c r="H8" s="14">
        <v>40218</v>
      </c>
      <c r="I8" s="20">
        <v>0.143832178347</v>
      </c>
      <c r="J8" s="15">
        <v>0</v>
      </c>
      <c r="K8" s="20">
        <v>0</v>
      </c>
      <c r="L8" s="19">
        <f aca="true" t="shared" si="1" ref="L8:L18">SUM(I8:K8)</f>
        <v>0.143832178347</v>
      </c>
    </row>
    <row r="9" spans="1:12" ht="15">
      <c r="A9" s="14">
        <v>40246</v>
      </c>
      <c r="B9" s="238">
        <v>0.6700503</v>
      </c>
      <c r="C9" s="18">
        <v>0.027482399999999994</v>
      </c>
      <c r="D9" s="17">
        <v>0.0040964</v>
      </c>
      <c r="E9" s="19">
        <f t="shared" si="0"/>
        <v>0.7016291</v>
      </c>
      <c r="H9" s="14">
        <v>40246</v>
      </c>
      <c r="I9" s="20">
        <v>0.057036693297</v>
      </c>
      <c r="J9" s="15">
        <v>0</v>
      </c>
      <c r="K9" s="20">
        <v>0</v>
      </c>
      <c r="L9" s="19">
        <f t="shared" si="1"/>
        <v>0.057036693297</v>
      </c>
    </row>
    <row r="10" spans="1:12" ht="15">
      <c r="A10" s="14">
        <v>40277</v>
      </c>
      <c r="B10" s="238">
        <v>0</v>
      </c>
      <c r="C10" s="18">
        <v>0.88488680945</v>
      </c>
      <c r="D10" s="17">
        <v>0.0019</v>
      </c>
      <c r="E10" s="19">
        <f t="shared" si="0"/>
        <v>0.88678680945</v>
      </c>
      <c r="H10" s="14">
        <v>40277</v>
      </c>
      <c r="I10" s="20">
        <v>0</v>
      </c>
      <c r="J10" s="15">
        <v>0.080682562274673</v>
      </c>
      <c r="K10" s="20">
        <v>0</v>
      </c>
      <c r="L10" s="19">
        <f t="shared" si="1"/>
        <v>0.080682562274673</v>
      </c>
    </row>
    <row r="11" spans="1:12" ht="15">
      <c r="A11" s="14">
        <v>40299</v>
      </c>
      <c r="B11" s="238">
        <v>0</v>
      </c>
      <c r="C11" s="18">
        <v>0.35278258</v>
      </c>
      <c r="D11" s="17">
        <v>0.004275</v>
      </c>
      <c r="E11" s="19">
        <f t="shared" si="0"/>
        <v>0.35705758</v>
      </c>
      <c r="H11" s="14">
        <v>40299</v>
      </c>
      <c r="I11" s="20">
        <v>0</v>
      </c>
      <c r="J11" s="15">
        <v>0.081251463378</v>
      </c>
      <c r="K11" s="20">
        <v>0</v>
      </c>
      <c r="L11" s="19">
        <f t="shared" si="1"/>
        <v>0.081251463378</v>
      </c>
    </row>
    <row r="12" spans="1:12" ht="15">
      <c r="A12" s="14">
        <v>40330</v>
      </c>
      <c r="B12" s="238">
        <v>0</v>
      </c>
      <c r="C12" s="18">
        <v>2.4921349</v>
      </c>
      <c r="D12" s="17">
        <v>0.0017784</v>
      </c>
      <c r="E12" s="19">
        <f t="shared" si="0"/>
        <v>2.4939133</v>
      </c>
      <c r="H12" s="16">
        <v>40339</v>
      </c>
      <c r="I12" s="20">
        <v>0</v>
      </c>
      <c r="J12" s="15">
        <v>0.088807926216</v>
      </c>
      <c r="K12" s="20">
        <v>0</v>
      </c>
      <c r="L12" s="19">
        <f t="shared" si="1"/>
        <v>0.088807926216</v>
      </c>
    </row>
    <row r="13" spans="1:12" ht="15">
      <c r="A13" s="14">
        <v>40360</v>
      </c>
      <c r="B13" s="238">
        <v>0</v>
      </c>
      <c r="C13" s="18">
        <v>1.3887944629449998</v>
      </c>
      <c r="D13" s="17">
        <v>0.0076</v>
      </c>
      <c r="E13" s="19">
        <f t="shared" si="0"/>
        <v>1.3963944629449998</v>
      </c>
      <c r="H13" s="16">
        <v>40369</v>
      </c>
      <c r="I13" s="20">
        <v>0</v>
      </c>
      <c r="J13" s="15">
        <v>0.102229344768</v>
      </c>
      <c r="K13" s="20">
        <v>0</v>
      </c>
      <c r="L13" s="19">
        <f t="shared" si="1"/>
        <v>0.102229344768</v>
      </c>
    </row>
    <row r="14" spans="1:12" ht="15">
      <c r="A14" s="14">
        <v>40420</v>
      </c>
      <c r="B14" s="238">
        <v>0</v>
      </c>
      <c r="C14" s="18">
        <v>1.5037868762000002</v>
      </c>
      <c r="D14" s="17">
        <v>0</v>
      </c>
      <c r="E14" s="19">
        <f t="shared" si="0"/>
        <v>1.5037868762000002</v>
      </c>
      <c r="H14" s="16">
        <v>40420</v>
      </c>
      <c r="I14" s="20">
        <v>0</v>
      </c>
      <c r="J14" s="15">
        <v>0.18672861991847997</v>
      </c>
      <c r="K14" s="20">
        <v>0</v>
      </c>
      <c r="L14" s="19">
        <f t="shared" si="1"/>
        <v>0.18672861991847997</v>
      </c>
    </row>
    <row r="15" spans="1:12" ht="15">
      <c r="A15" s="14">
        <v>40451</v>
      </c>
      <c r="B15" s="238">
        <v>0</v>
      </c>
      <c r="C15" s="18">
        <v>0.55054906468</v>
      </c>
      <c r="D15" s="17">
        <v>0</v>
      </c>
      <c r="E15" s="19">
        <f t="shared" si="0"/>
        <v>0.55054906468</v>
      </c>
      <c r="H15" s="16">
        <v>40451</v>
      </c>
      <c r="I15" s="20">
        <v>0</v>
      </c>
      <c r="J15" s="15">
        <v>0.05919636131699999</v>
      </c>
      <c r="K15" s="20">
        <v>0</v>
      </c>
      <c r="L15" s="19">
        <f t="shared" si="1"/>
        <v>0.05919636131699999</v>
      </c>
    </row>
    <row r="16" spans="1:12" ht="15">
      <c r="A16" s="14">
        <v>40481</v>
      </c>
      <c r="B16" s="238">
        <v>0</v>
      </c>
      <c r="C16" s="18">
        <v>1.9053380090000003</v>
      </c>
      <c r="D16" s="17">
        <v>0</v>
      </c>
      <c r="E16" s="19">
        <f t="shared" si="0"/>
        <v>1.9053380090000003</v>
      </c>
      <c r="H16" s="16">
        <v>40481</v>
      </c>
      <c r="I16" s="20">
        <v>0</v>
      </c>
      <c r="J16" s="15">
        <v>0.1635284417622</v>
      </c>
      <c r="K16" s="20">
        <v>0</v>
      </c>
      <c r="L16" s="19">
        <f t="shared" si="1"/>
        <v>0.1635284417622</v>
      </c>
    </row>
    <row r="17" spans="1:12" ht="15">
      <c r="A17" s="14">
        <v>40492</v>
      </c>
      <c r="B17" s="238">
        <v>0</v>
      </c>
      <c r="C17" s="18">
        <v>0.9826114694999999</v>
      </c>
      <c r="D17" s="17">
        <v>0</v>
      </c>
      <c r="E17" s="19">
        <f t="shared" si="0"/>
        <v>0.9826114694999999</v>
      </c>
      <c r="H17" s="16">
        <v>40512</v>
      </c>
      <c r="I17" s="20">
        <v>0</v>
      </c>
      <c r="J17" s="15">
        <v>0.07896312</v>
      </c>
      <c r="K17" s="20">
        <v>0</v>
      </c>
      <c r="L17" s="19">
        <f t="shared" si="1"/>
        <v>0.07896312</v>
      </c>
    </row>
    <row r="18" spans="1:12" ht="15">
      <c r="A18" s="14">
        <v>40524</v>
      </c>
      <c r="B18" s="238">
        <v>0</v>
      </c>
      <c r="C18" s="18">
        <v>0.5774242199999999</v>
      </c>
      <c r="D18" s="17">
        <v>0.019</v>
      </c>
      <c r="E18" s="19">
        <f t="shared" si="0"/>
        <v>0.59642422</v>
      </c>
      <c r="H18" s="16">
        <v>40514</v>
      </c>
      <c r="I18" s="20">
        <v>0</v>
      </c>
      <c r="J18" s="15">
        <v>0.18467722701599998</v>
      </c>
      <c r="K18" s="20">
        <v>0</v>
      </c>
      <c r="L18" s="19">
        <f t="shared" si="1"/>
        <v>0.18467722701599998</v>
      </c>
    </row>
    <row r="19" spans="1:12" ht="15">
      <c r="A19" s="14" t="s">
        <v>48</v>
      </c>
      <c r="B19" s="237">
        <f>SUM(B7:B18)</f>
        <v>3.0220711115</v>
      </c>
      <c r="C19" s="18">
        <f>SUM(C7:C18)</f>
        <v>10.667490291775</v>
      </c>
      <c r="D19" s="17">
        <f>SUM(D7:D18)</f>
        <v>0.0596638</v>
      </c>
      <c r="E19" s="19">
        <f>SUM(E7:E18)</f>
        <v>13.749225203275</v>
      </c>
      <c r="H19" s="14" t="s">
        <v>48</v>
      </c>
      <c r="I19" s="17">
        <f>SUM(I7:I18)</f>
        <v>0.26860179852524996</v>
      </c>
      <c r="J19" s="18">
        <f>SUM(J7:J18)</f>
        <v>1.026065066650353</v>
      </c>
      <c r="K19" s="17">
        <f>SUM(K7:K18)</f>
        <v>0</v>
      </c>
      <c r="L19" s="19">
        <f>SUM(L7:L18)</f>
        <v>1.294666865175603</v>
      </c>
    </row>
  </sheetData>
  <sheetProtection/>
  <mergeCells count="4">
    <mergeCell ref="A5:E5"/>
    <mergeCell ref="A6:E6"/>
    <mergeCell ref="H5:L5"/>
    <mergeCell ref="H6:L6"/>
  </mergeCells>
  <printOptions/>
  <pageMargins left="0.7" right="0.7" top="0.75" bottom="0.75" header="0.3" footer="0.3"/>
  <pageSetup fitToHeight="1" fitToWidth="1"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161"/>
  <sheetViews>
    <sheetView zoomScalePageLayoutView="0" workbookViewId="0" topLeftCell="Y130">
      <selection activeCell="I159" sqref="I159:AP159"/>
    </sheetView>
  </sheetViews>
  <sheetFormatPr defaultColWidth="9.140625" defaultRowHeight="15"/>
  <cols>
    <col min="1" max="1" width="27.8515625" style="0" customWidth="1"/>
    <col min="2" max="2" width="11.57421875" style="0" customWidth="1"/>
    <col min="3" max="3" width="19.421875" style="0" customWidth="1"/>
  </cols>
  <sheetData>
    <row r="1" spans="1:78" ht="15.75">
      <c r="A1" s="224" t="s">
        <v>77</v>
      </c>
      <c r="B1" s="225" t="s">
        <v>159</v>
      </c>
      <c r="C1" s="225"/>
      <c r="D1" s="225"/>
      <c r="E1" s="225"/>
      <c r="F1" s="225"/>
      <c r="G1" s="225"/>
      <c r="H1" s="226"/>
      <c r="I1" s="200"/>
      <c r="J1" s="200"/>
      <c r="K1" s="200"/>
      <c r="L1" s="200"/>
      <c r="M1" s="200"/>
      <c r="N1" s="226"/>
      <c r="O1" s="200"/>
      <c r="P1" s="200"/>
      <c r="Q1" s="200"/>
      <c r="R1" s="200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</row>
    <row r="2" spans="1:78" ht="15">
      <c r="A2" s="224" t="s">
        <v>79</v>
      </c>
      <c r="B2" s="200" t="s">
        <v>80</v>
      </c>
      <c r="C2" s="225"/>
      <c r="D2" s="225"/>
      <c r="E2" s="225"/>
      <c r="F2" s="225"/>
      <c r="G2" s="225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</row>
    <row r="3" spans="1:78" ht="15">
      <c r="A3" s="228" t="s">
        <v>81</v>
      </c>
      <c r="B3" s="229" t="s">
        <v>160</v>
      </c>
      <c r="C3" s="225"/>
      <c r="D3" s="225"/>
      <c r="E3" s="225"/>
      <c r="F3" s="225"/>
      <c r="G3" s="225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227"/>
      <c r="BQ3" s="227"/>
      <c r="BR3" s="227"/>
      <c r="BS3" s="227"/>
      <c r="BT3" s="227"/>
      <c r="BU3" s="227"/>
      <c r="BV3" s="227"/>
      <c r="BW3" s="227"/>
      <c r="BX3" s="227"/>
      <c r="BY3" s="227"/>
      <c r="BZ3" s="227"/>
    </row>
    <row r="4" spans="1:78" ht="15">
      <c r="A4" s="224" t="s">
        <v>83</v>
      </c>
      <c r="B4" s="230" t="s">
        <v>84</v>
      </c>
      <c r="C4" s="225"/>
      <c r="D4" s="225"/>
      <c r="E4" s="225"/>
      <c r="F4" s="225"/>
      <c r="G4" s="225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  <c r="BT4" s="227"/>
      <c r="BU4" s="227"/>
      <c r="BV4" s="227"/>
      <c r="BW4" s="227"/>
      <c r="BX4" s="227"/>
      <c r="BY4" s="227"/>
      <c r="BZ4" s="227"/>
    </row>
    <row r="5" spans="1:42" ht="15.75" thickBot="1">
      <c r="A5" s="246" t="s">
        <v>8</v>
      </c>
      <c r="B5" s="247"/>
      <c r="C5" s="231"/>
      <c r="D5" s="232"/>
      <c r="E5" s="233"/>
      <c r="F5" s="234"/>
      <c r="G5" s="235">
        <v>40187</v>
      </c>
      <c r="H5" s="236"/>
      <c r="I5" s="236"/>
      <c r="J5" s="235">
        <v>40218</v>
      </c>
      <c r="K5" s="236"/>
      <c r="L5" s="236"/>
      <c r="M5" s="235">
        <v>40246</v>
      </c>
      <c r="N5" s="236"/>
      <c r="O5" s="236"/>
      <c r="P5" s="235">
        <v>40277</v>
      </c>
      <c r="Q5" s="236"/>
      <c r="R5" s="236"/>
      <c r="S5" s="235">
        <v>40307</v>
      </c>
      <c r="T5" s="236"/>
      <c r="U5" s="236"/>
      <c r="V5" s="235">
        <v>40338</v>
      </c>
      <c r="W5" s="236"/>
      <c r="X5" s="236"/>
      <c r="Y5" s="235">
        <v>40368</v>
      </c>
      <c r="Z5" s="236"/>
      <c r="AA5" s="236"/>
      <c r="AB5" s="235">
        <v>40420</v>
      </c>
      <c r="AC5" s="236"/>
      <c r="AD5" s="236"/>
      <c r="AE5" s="235">
        <v>40451</v>
      </c>
      <c r="AF5" s="236"/>
      <c r="AG5" s="236"/>
      <c r="AH5" s="235">
        <v>40481</v>
      </c>
      <c r="AI5" s="236"/>
      <c r="AJ5" s="236"/>
      <c r="AK5" s="235">
        <v>40512</v>
      </c>
      <c r="AL5" s="236"/>
      <c r="AM5" s="236"/>
      <c r="AN5" s="235">
        <v>40513</v>
      </c>
      <c r="AO5" s="236"/>
      <c r="AP5" s="236"/>
    </row>
    <row r="6" spans="1:42" ht="15.75" thickBot="1">
      <c r="A6" s="216"/>
      <c r="B6" s="220"/>
      <c r="C6" s="220"/>
      <c r="D6" s="217"/>
      <c r="E6" s="218"/>
      <c r="F6" s="219"/>
      <c r="G6" s="245" t="s">
        <v>9</v>
      </c>
      <c r="H6" s="245"/>
      <c r="I6" s="245"/>
      <c r="J6" s="245" t="s">
        <v>9</v>
      </c>
      <c r="K6" s="245"/>
      <c r="L6" s="245"/>
      <c r="M6" s="245" t="s">
        <v>9</v>
      </c>
      <c r="N6" s="245"/>
      <c r="O6" s="245"/>
      <c r="P6" s="245" t="s">
        <v>9</v>
      </c>
      <c r="Q6" s="245"/>
      <c r="R6" s="245"/>
      <c r="S6" s="245" t="s">
        <v>9</v>
      </c>
      <c r="T6" s="245"/>
      <c r="U6" s="245"/>
      <c r="V6" s="245" t="s">
        <v>9</v>
      </c>
      <c r="W6" s="245"/>
      <c r="X6" s="245"/>
      <c r="Y6" s="245" t="s">
        <v>9</v>
      </c>
      <c r="Z6" s="245"/>
      <c r="AA6" s="245"/>
      <c r="AB6" s="245" t="s">
        <v>9</v>
      </c>
      <c r="AC6" s="245"/>
      <c r="AD6" s="245"/>
      <c r="AE6" s="245" t="s">
        <v>9</v>
      </c>
      <c r="AF6" s="245"/>
      <c r="AG6" s="245"/>
      <c r="AH6" s="245" t="s">
        <v>9</v>
      </c>
      <c r="AI6" s="245"/>
      <c r="AJ6" s="245"/>
      <c r="AK6" s="245" t="s">
        <v>9</v>
      </c>
      <c r="AL6" s="245"/>
      <c r="AM6" s="245"/>
      <c r="AN6" s="245" t="s">
        <v>9</v>
      </c>
      <c r="AO6" s="245"/>
      <c r="AP6" s="245"/>
    </row>
    <row r="7" spans="1:42" ht="24" thickBot="1">
      <c r="A7" s="71" t="s">
        <v>10</v>
      </c>
      <c r="B7" s="72" t="s">
        <v>23</v>
      </c>
      <c r="C7" s="71" t="s">
        <v>11</v>
      </c>
      <c r="D7" s="73" t="s">
        <v>12</v>
      </c>
      <c r="E7" s="74" t="s">
        <v>13</v>
      </c>
      <c r="F7" s="75" t="s">
        <v>14</v>
      </c>
      <c r="G7" s="125" t="s">
        <v>15</v>
      </c>
      <c r="H7" s="125" t="s">
        <v>16</v>
      </c>
      <c r="I7" s="125" t="s">
        <v>17</v>
      </c>
      <c r="J7" s="125" t="s">
        <v>15</v>
      </c>
      <c r="K7" s="125" t="s">
        <v>16</v>
      </c>
      <c r="L7" s="125" t="s">
        <v>17</v>
      </c>
      <c r="M7" s="125" t="s">
        <v>15</v>
      </c>
      <c r="N7" s="125" t="s">
        <v>16</v>
      </c>
      <c r="O7" s="125" t="s">
        <v>17</v>
      </c>
      <c r="P7" s="125" t="s">
        <v>15</v>
      </c>
      <c r="Q7" s="125" t="s">
        <v>16</v>
      </c>
      <c r="R7" s="125" t="s">
        <v>17</v>
      </c>
      <c r="S7" s="125" t="s">
        <v>15</v>
      </c>
      <c r="T7" s="125" t="s">
        <v>16</v>
      </c>
      <c r="U7" s="125" t="s">
        <v>17</v>
      </c>
      <c r="V7" s="125" t="s">
        <v>15</v>
      </c>
      <c r="W7" s="125" t="s">
        <v>16</v>
      </c>
      <c r="X7" s="125" t="s">
        <v>17</v>
      </c>
      <c r="Y7" s="125" t="s">
        <v>15</v>
      </c>
      <c r="Z7" s="125" t="s">
        <v>16</v>
      </c>
      <c r="AA7" s="125" t="s">
        <v>17</v>
      </c>
      <c r="AB7" s="125" t="s">
        <v>15</v>
      </c>
      <c r="AC7" s="125" t="s">
        <v>16</v>
      </c>
      <c r="AD7" s="125" t="s">
        <v>17</v>
      </c>
      <c r="AE7" s="125" t="s">
        <v>15</v>
      </c>
      <c r="AF7" s="125" t="s">
        <v>16</v>
      </c>
      <c r="AG7" s="125" t="s">
        <v>17</v>
      </c>
      <c r="AH7" s="125" t="s">
        <v>15</v>
      </c>
      <c r="AI7" s="125" t="s">
        <v>16</v>
      </c>
      <c r="AJ7" s="125" t="s">
        <v>17</v>
      </c>
      <c r="AK7" s="125" t="s">
        <v>15</v>
      </c>
      <c r="AL7" s="125" t="s">
        <v>16</v>
      </c>
      <c r="AM7" s="125" t="s">
        <v>17</v>
      </c>
      <c r="AN7" s="125" t="s">
        <v>15</v>
      </c>
      <c r="AO7" s="125" t="s">
        <v>16</v>
      </c>
      <c r="AP7" s="125" t="s">
        <v>17</v>
      </c>
    </row>
    <row r="8" spans="1:42" ht="15.75" thickBot="1">
      <c r="A8" s="76" t="s">
        <v>18</v>
      </c>
      <c r="B8" s="77" t="s">
        <v>18</v>
      </c>
      <c r="C8" s="77" t="s">
        <v>18</v>
      </c>
      <c r="D8" s="78">
        <v>0</v>
      </c>
      <c r="E8" s="79">
        <v>0</v>
      </c>
      <c r="F8" s="80">
        <v>0</v>
      </c>
      <c r="G8" s="126">
        <v>0</v>
      </c>
      <c r="H8" s="127">
        <v>0</v>
      </c>
      <c r="I8" s="127">
        <v>0</v>
      </c>
      <c r="J8" s="126">
        <v>0</v>
      </c>
      <c r="K8" s="127">
        <v>0</v>
      </c>
      <c r="L8" s="127">
        <v>0</v>
      </c>
      <c r="M8" s="126">
        <v>0</v>
      </c>
      <c r="N8" s="127">
        <v>0</v>
      </c>
      <c r="O8" s="127">
        <v>0</v>
      </c>
      <c r="P8" s="126">
        <v>0</v>
      </c>
      <c r="Q8" s="127">
        <v>0</v>
      </c>
      <c r="R8" s="127">
        <v>0</v>
      </c>
      <c r="S8" s="126">
        <v>0</v>
      </c>
      <c r="T8" s="127">
        <v>0</v>
      </c>
      <c r="U8" s="127">
        <v>0</v>
      </c>
      <c r="V8" s="126">
        <v>0</v>
      </c>
      <c r="W8" s="127">
        <v>0</v>
      </c>
      <c r="X8" s="127">
        <v>0</v>
      </c>
      <c r="Y8" s="126">
        <v>0</v>
      </c>
      <c r="Z8" s="127">
        <v>0</v>
      </c>
      <c r="AA8" s="127">
        <v>0</v>
      </c>
      <c r="AB8" s="126">
        <v>0</v>
      </c>
      <c r="AC8" s="127">
        <v>0</v>
      </c>
      <c r="AD8" s="127">
        <v>0</v>
      </c>
      <c r="AE8" s="126">
        <v>0</v>
      </c>
      <c r="AF8" s="127">
        <v>0</v>
      </c>
      <c r="AG8" s="127">
        <v>0</v>
      </c>
      <c r="AH8" s="126">
        <v>0</v>
      </c>
      <c r="AI8" s="127">
        <v>0</v>
      </c>
      <c r="AJ8" s="127">
        <v>0</v>
      </c>
      <c r="AK8" s="126">
        <v>0</v>
      </c>
      <c r="AL8" s="127">
        <v>0</v>
      </c>
      <c r="AM8" s="127">
        <v>0</v>
      </c>
      <c r="AN8" s="126">
        <v>0</v>
      </c>
      <c r="AO8" s="127">
        <v>0</v>
      </c>
      <c r="AP8" s="127">
        <v>0</v>
      </c>
    </row>
    <row r="9" spans="1:42" ht="15.75" thickBot="1">
      <c r="A9" s="76" t="s">
        <v>18</v>
      </c>
      <c r="B9" s="77" t="s">
        <v>18</v>
      </c>
      <c r="C9" s="77" t="s">
        <v>18</v>
      </c>
      <c r="D9" s="78">
        <v>0</v>
      </c>
      <c r="E9" s="79">
        <v>0</v>
      </c>
      <c r="F9" s="80">
        <v>0</v>
      </c>
      <c r="G9" s="126">
        <v>0</v>
      </c>
      <c r="H9" s="127">
        <v>0</v>
      </c>
      <c r="I9" s="127">
        <v>0</v>
      </c>
      <c r="J9" s="126">
        <v>0</v>
      </c>
      <c r="K9" s="127">
        <v>0</v>
      </c>
      <c r="L9" s="127">
        <v>0</v>
      </c>
      <c r="M9" s="126">
        <v>0</v>
      </c>
      <c r="N9" s="127">
        <v>0</v>
      </c>
      <c r="O9" s="127">
        <v>0</v>
      </c>
      <c r="P9" s="126">
        <v>0</v>
      </c>
      <c r="Q9" s="127">
        <v>0</v>
      </c>
      <c r="R9" s="127">
        <v>0</v>
      </c>
      <c r="S9" s="126">
        <v>0</v>
      </c>
      <c r="T9" s="127">
        <v>0</v>
      </c>
      <c r="U9" s="127">
        <v>0</v>
      </c>
      <c r="V9" s="126">
        <v>0</v>
      </c>
      <c r="W9" s="127">
        <v>0</v>
      </c>
      <c r="X9" s="127">
        <v>0</v>
      </c>
      <c r="Y9" s="126">
        <v>0</v>
      </c>
      <c r="Z9" s="127">
        <v>0</v>
      </c>
      <c r="AA9" s="127">
        <v>0</v>
      </c>
      <c r="AB9" s="126">
        <v>0</v>
      </c>
      <c r="AC9" s="127">
        <v>0</v>
      </c>
      <c r="AD9" s="127">
        <v>0</v>
      </c>
      <c r="AE9" s="126">
        <v>0</v>
      </c>
      <c r="AF9" s="127">
        <v>0</v>
      </c>
      <c r="AG9" s="127">
        <v>0</v>
      </c>
      <c r="AH9" s="126">
        <v>0</v>
      </c>
      <c r="AI9" s="127">
        <v>0</v>
      </c>
      <c r="AJ9" s="127">
        <v>0</v>
      </c>
      <c r="AK9" s="126">
        <v>0</v>
      </c>
      <c r="AL9" s="127">
        <v>0</v>
      </c>
      <c r="AM9" s="127">
        <v>0</v>
      </c>
      <c r="AN9" s="126">
        <v>0</v>
      </c>
      <c r="AO9" s="127">
        <v>0</v>
      </c>
      <c r="AP9" s="127">
        <v>0</v>
      </c>
    </row>
    <row r="10" spans="1:42" ht="15.75" thickBot="1">
      <c r="A10" s="76" t="s">
        <v>18</v>
      </c>
      <c r="B10" s="77" t="s">
        <v>18</v>
      </c>
      <c r="C10" s="77" t="s">
        <v>18</v>
      </c>
      <c r="D10" s="78">
        <v>0</v>
      </c>
      <c r="E10" s="79">
        <v>0</v>
      </c>
      <c r="F10" s="80">
        <v>0</v>
      </c>
      <c r="G10" s="126">
        <v>0</v>
      </c>
      <c r="H10" s="127">
        <v>0</v>
      </c>
      <c r="I10" s="127">
        <v>0</v>
      </c>
      <c r="J10" s="126">
        <v>0</v>
      </c>
      <c r="K10" s="127">
        <v>0</v>
      </c>
      <c r="L10" s="127">
        <v>0</v>
      </c>
      <c r="M10" s="126">
        <v>0</v>
      </c>
      <c r="N10" s="127">
        <v>0</v>
      </c>
      <c r="O10" s="127">
        <v>0</v>
      </c>
      <c r="P10" s="126">
        <v>0</v>
      </c>
      <c r="Q10" s="127">
        <v>0</v>
      </c>
      <c r="R10" s="127">
        <v>0</v>
      </c>
      <c r="S10" s="126">
        <v>0</v>
      </c>
      <c r="T10" s="127">
        <v>0</v>
      </c>
      <c r="U10" s="127">
        <v>0</v>
      </c>
      <c r="V10" s="126">
        <v>0</v>
      </c>
      <c r="W10" s="127">
        <v>0</v>
      </c>
      <c r="X10" s="127">
        <v>0</v>
      </c>
      <c r="Y10" s="126">
        <v>0</v>
      </c>
      <c r="Z10" s="127">
        <v>0</v>
      </c>
      <c r="AA10" s="127">
        <v>0</v>
      </c>
      <c r="AB10" s="126">
        <v>0</v>
      </c>
      <c r="AC10" s="127">
        <v>0</v>
      </c>
      <c r="AD10" s="127">
        <v>0</v>
      </c>
      <c r="AE10" s="126">
        <v>0</v>
      </c>
      <c r="AF10" s="127">
        <v>0</v>
      </c>
      <c r="AG10" s="127">
        <v>0</v>
      </c>
      <c r="AH10" s="126">
        <v>0</v>
      </c>
      <c r="AI10" s="127">
        <v>0</v>
      </c>
      <c r="AJ10" s="127">
        <v>0</v>
      </c>
      <c r="AK10" s="126">
        <v>0</v>
      </c>
      <c r="AL10" s="127">
        <v>0</v>
      </c>
      <c r="AM10" s="127">
        <v>0</v>
      </c>
      <c r="AN10" s="126">
        <v>0</v>
      </c>
      <c r="AO10" s="127">
        <v>0</v>
      </c>
      <c r="AP10" s="127">
        <v>0</v>
      </c>
    </row>
    <row r="11" spans="1:42" ht="15.75" thickBot="1">
      <c r="A11" s="81"/>
      <c r="B11" s="81"/>
      <c r="C11" s="81"/>
      <c r="D11" s="78"/>
      <c r="E11" s="78"/>
      <c r="F11" s="82" t="s">
        <v>19</v>
      </c>
      <c r="G11" s="83"/>
      <c r="H11" s="83"/>
      <c r="I11" s="83">
        <v>0</v>
      </c>
      <c r="J11" s="83"/>
      <c r="K11" s="83"/>
      <c r="L11" s="83">
        <v>0</v>
      </c>
      <c r="M11" s="83"/>
      <c r="N11" s="83"/>
      <c r="O11" s="83">
        <v>0</v>
      </c>
      <c r="P11" s="83"/>
      <c r="Q11" s="83"/>
      <c r="R11" s="83">
        <v>0</v>
      </c>
      <c r="S11" s="83"/>
      <c r="T11" s="83"/>
      <c r="U11" s="83">
        <v>0</v>
      </c>
      <c r="V11" s="83"/>
      <c r="W11" s="83"/>
      <c r="X11" s="83">
        <v>0</v>
      </c>
      <c r="Y11" s="83"/>
      <c r="Z11" s="83"/>
      <c r="AA11" s="83">
        <v>0</v>
      </c>
      <c r="AB11" s="83"/>
      <c r="AC11" s="83"/>
      <c r="AD11" s="83">
        <v>0</v>
      </c>
      <c r="AE11" s="83"/>
      <c r="AF11" s="83"/>
      <c r="AG11" s="83">
        <v>0</v>
      </c>
      <c r="AH11" s="83"/>
      <c r="AI11" s="83"/>
      <c r="AJ11" s="83">
        <v>0</v>
      </c>
      <c r="AK11" s="83"/>
      <c r="AL11" s="83"/>
      <c r="AM11" s="83">
        <v>0</v>
      </c>
      <c r="AN11" s="83"/>
      <c r="AO11" s="83"/>
      <c r="AP11" s="83">
        <v>0</v>
      </c>
    </row>
    <row r="12" spans="1:42" ht="15.75" thickBot="1">
      <c r="A12" s="84"/>
      <c r="B12" s="84" t="s">
        <v>20</v>
      </c>
      <c r="C12" s="84"/>
      <c r="D12" s="78"/>
      <c r="E12" s="79"/>
      <c r="F12" s="128"/>
      <c r="G12" s="129"/>
      <c r="H12" s="130"/>
      <c r="I12" s="83">
        <v>0</v>
      </c>
      <c r="J12" s="129"/>
      <c r="K12" s="130"/>
      <c r="L12" s="83">
        <v>0</v>
      </c>
      <c r="M12" s="129"/>
      <c r="N12" s="130"/>
      <c r="O12" s="83">
        <v>0</v>
      </c>
      <c r="P12" s="129"/>
      <c r="Q12" s="130"/>
      <c r="R12" s="83">
        <v>0</v>
      </c>
      <c r="S12" s="129"/>
      <c r="T12" s="130"/>
      <c r="U12" s="83">
        <v>0</v>
      </c>
      <c r="V12" s="129"/>
      <c r="W12" s="130"/>
      <c r="X12" s="83">
        <v>0</v>
      </c>
      <c r="Y12" s="129"/>
      <c r="Z12" s="130"/>
      <c r="AA12" s="83">
        <v>0</v>
      </c>
      <c r="AB12" s="129"/>
      <c r="AC12" s="130"/>
      <c r="AD12" s="83">
        <v>0</v>
      </c>
      <c r="AE12" s="129"/>
      <c r="AF12" s="130"/>
      <c r="AG12" s="83">
        <v>0</v>
      </c>
      <c r="AH12" s="129"/>
      <c r="AI12" s="130"/>
      <c r="AJ12" s="83">
        <v>0</v>
      </c>
      <c r="AK12" s="129"/>
      <c r="AL12" s="130"/>
      <c r="AM12" s="83">
        <v>0</v>
      </c>
      <c r="AN12" s="129"/>
      <c r="AO12" s="130"/>
      <c r="AP12" s="83">
        <v>0</v>
      </c>
    </row>
    <row r="13" spans="1:42" ht="15.75" thickBot="1">
      <c r="A13" s="84"/>
      <c r="B13" s="84" t="s">
        <v>21</v>
      </c>
      <c r="C13" s="84"/>
      <c r="D13" s="78"/>
      <c r="E13" s="79"/>
      <c r="F13" s="128"/>
      <c r="G13" s="129"/>
      <c r="H13" s="130"/>
      <c r="I13" s="131">
        <v>0</v>
      </c>
      <c r="J13" s="129"/>
      <c r="K13" s="130"/>
      <c r="L13" s="131">
        <v>0</v>
      </c>
      <c r="M13" s="129"/>
      <c r="N13" s="130"/>
      <c r="O13" s="131">
        <v>0</v>
      </c>
      <c r="P13" s="129"/>
      <c r="Q13" s="130"/>
      <c r="R13" s="131">
        <v>0</v>
      </c>
      <c r="S13" s="129"/>
      <c r="T13" s="130"/>
      <c r="U13" s="131">
        <v>0</v>
      </c>
      <c r="V13" s="129"/>
      <c r="W13" s="130"/>
      <c r="X13" s="131">
        <v>0</v>
      </c>
      <c r="Y13" s="129"/>
      <c r="Z13" s="130"/>
      <c r="AA13" s="131">
        <v>0</v>
      </c>
      <c r="AB13" s="129"/>
      <c r="AC13" s="130"/>
      <c r="AD13" s="131">
        <v>0</v>
      </c>
      <c r="AE13" s="129"/>
      <c r="AF13" s="130"/>
      <c r="AG13" s="131">
        <v>0</v>
      </c>
      <c r="AH13" s="129"/>
      <c r="AI13" s="130"/>
      <c r="AJ13" s="131">
        <v>0</v>
      </c>
      <c r="AK13" s="129"/>
      <c r="AL13" s="130"/>
      <c r="AM13" s="131">
        <v>0</v>
      </c>
      <c r="AN13" s="129"/>
      <c r="AO13" s="130"/>
      <c r="AP13" s="131">
        <v>0</v>
      </c>
    </row>
    <row r="14" spans="1:78" ht="15">
      <c r="A14" s="117"/>
      <c r="B14" s="117"/>
      <c r="C14" s="117"/>
      <c r="D14" s="118"/>
      <c r="E14" s="116"/>
      <c r="F14" s="119"/>
      <c r="G14" s="113"/>
      <c r="H14" s="114"/>
      <c r="I14" s="120"/>
      <c r="J14" s="113"/>
      <c r="K14" s="114"/>
      <c r="L14" s="120"/>
      <c r="M14" s="113"/>
      <c r="N14" s="114"/>
      <c r="O14" s="120"/>
      <c r="P14" s="113"/>
      <c r="Q14" s="114"/>
      <c r="R14" s="120"/>
      <c r="S14" s="113"/>
      <c r="T14" s="114"/>
      <c r="U14" s="120"/>
      <c r="V14" s="113"/>
      <c r="W14" s="114"/>
      <c r="X14" s="120"/>
      <c r="Y14" s="113"/>
      <c r="Z14" s="114"/>
      <c r="AA14" s="120"/>
      <c r="AB14" s="113"/>
      <c r="AC14" s="114"/>
      <c r="AD14" s="120"/>
      <c r="AE14" s="113"/>
      <c r="AF14" s="114"/>
      <c r="AG14" s="120"/>
      <c r="AH14" s="113"/>
      <c r="AI14" s="114"/>
      <c r="AJ14" s="120"/>
      <c r="AK14" s="113"/>
      <c r="AL14" s="114"/>
      <c r="AM14" s="120"/>
      <c r="AN14" s="113"/>
      <c r="AO14" s="114"/>
      <c r="AP14" s="120"/>
      <c r="AQ14" s="113"/>
      <c r="AR14" s="114"/>
      <c r="AS14" s="120"/>
      <c r="AT14" s="113"/>
      <c r="AU14" s="114"/>
      <c r="AV14" s="120"/>
      <c r="AW14" s="113"/>
      <c r="AX14" s="114"/>
      <c r="AY14" s="120"/>
      <c r="AZ14" s="113"/>
      <c r="BA14" s="114"/>
      <c r="BB14" s="120"/>
      <c r="BC14" s="113"/>
      <c r="BD14" s="114"/>
      <c r="BE14" s="120"/>
      <c r="BF14" s="113"/>
      <c r="BG14" s="114"/>
      <c r="BH14" s="120"/>
      <c r="BI14" s="113"/>
      <c r="BJ14" s="114"/>
      <c r="BK14" s="120"/>
      <c r="BL14" s="113"/>
      <c r="BM14" s="114"/>
      <c r="BN14" s="120"/>
      <c r="BO14" s="113"/>
      <c r="BP14" s="114"/>
      <c r="BQ14" s="120"/>
      <c r="BR14" s="113"/>
      <c r="BS14" s="114"/>
      <c r="BT14" s="120"/>
      <c r="BU14" s="113"/>
      <c r="BV14" s="114"/>
      <c r="BW14" s="120"/>
      <c r="BX14" s="113"/>
      <c r="BY14" s="114"/>
      <c r="BZ14" s="120"/>
    </row>
    <row r="15" spans="1:78" ht="15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</row>
    <row r="16" spans="1:78" ht="15">
      <c r="A16" s="132" t="s">
        <v>77</v>
      </c>
      <c r="B16" s="123" t="s">
        <v>152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3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1"/>
      <c r="BX16" s="121"/>
      <c r="BY16" s="121"/>
      <c r="BZ16" s="121"/>
    </row>
    <row r="17" spans="1:78" ht="15">
      <c r="A17" s="132" t="s">
        <v>79</v>
      </c>
      <c r="B17" s="134" t="s">
        <v>80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3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1"/>
      <c r="BX17" s="121"/>
      <c r="BY17" s="121"/>
      <c r="BZ17" s="121"/>
    </row>
    <row r="18" spans="1:78" ht="15">
      <c r="A18" s="135" t="s">
        <v>81</v>
      </c>
      <c r="B18" s="136" t="s">
        <v>153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3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1"/>
      <c r="BX18" s="121"/>
      <c r="BY18" s="121"/>
      <c r="BZ18" s="121"/>
    </row>
    <row r="19" spans="1:78" ht="15">
      <c r="A19" s="132" t="s">
        <v>83</v>
      </c>
      <c r="B19" s="137" t="s">
        <v>84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3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1"/>
      <c r="BX19" s="121"/>
      <c r="BY19" s="121"/>
      <c r="BZ19" s="121"/>
    </row>
    <row r="20" spans="1:42" ht="15.75" thickBot="1">
      <c r="A20" s="215" t="s">
        <v>22</v>
      </c>
      <c r="B20" s="138"/>
      <c r="C20" s="139"/>
      <c r="D20" s="139"/>
      <c r="E20" s="139"/>
      <c r="F20" s="139"/>
      <c r="G20" s="139">
        <v>40188</v>
      </c>
      <c r="H20" s="139"/>
      <c r="I20" s="139"/>
      <c r="J20" s="139">
        <v>40219</v>
      </c>
      <c r="K20" s="139"/>
      <c r="L20" s="139"/>
      <c r="M20" s="139">
        <v>40247</v>
      </c>
      <c r="N20" s="139"/>
      <c r="O20" s="139"/>
      <c r="P20" s="139">
        <v>40278</v>
      </c>
      <c r="Q20" s="139"/>
      <c r="R20" s="139"/>
      <c r="S20" s="139">
        <v>40308</v>
      </c>
      <c r="T20" s="139"/>
      <c r="U20" s="139"/>
      <c r="V20" s="139">
        <v>40339</v>
      </c>
      <c r="W20" s="139"/>
      <c r="X20" s="139"/>
      <c r="Y20" s="139">
        <v>40369</v>
      </c>
      <c r="Z20" s="139"/>
      <c r="AA20" s="139"/>
      <c r="AB20" s="139">
        <v>40420</v>
      </c>
      <c r="AC20" s="139"/>
      <c r="AD20" s="139"/>
      <c r="AE20" s="139">
        <v>40451</v>
      </c>
      <c r="AF20" s="139"/>
      <c r="AG20" s="139"/>
      <c r="AH20" s="139">
        <v>40481</v>
      </c>
      <c r="AI20" s="139"/>
      <c r="AJ20" s="139"/>
      <c r="AK20" s="139">
        <v>40512</v>
      </c>
      <c r="AL20" s="139"/>
      <c r="AM20" s="139"/>
      <c r="AN20" s="139">
        <v>40513</v>
      </c>
      <c r="AO20" s="139"/>
      <c r="AP20" s="140"/>
    </row>
    <row r="21" spans="1:42" ht="35.25" thickBot="1">
      <c r="A21" s="46" t="s">
        <v>76</v>
      </c>
      <c r="B21" s="46" t="s">
        <v>23</v>
      </c>
      <c r="C21" s="46" t="s">
        <v>11</v>
      </c>
      <c r="D21" s="47" t="s">
        <v>12</v>
      </c>
      <c r="E21" s="48" t="s">
        <v>13</v>
      </c>
      <c r="F21" s="49" t="s">
        <v>14</v>
      </c>
      <c r="G21" s="50" t="s">
        <v>15</v>
      </c>
      <c r="H21" s="51" t="s">
        <v>16</v>
      </c>
      <c r="I21" s="51" t="s">
        <v>17</v>
      </c>
      <c r="J21" s="50" t="s">
        <v>15</v>
      </c>
      <c r="K21" s="51" t="s">
        <v>16</v>
      </c>
      <c r="L21" s="51" t="s">
        <v>17</v>
      </c>
      <c r="M21" s="50" t="s">
        <v>15</v>
      </c>
      <c r="N21" s="51" t="s">
        <v>16</v>
      </c>
      <c r="O21" s="51" t="s">
        <v>17</v>
      </c>
      <c r="P21" s="50" t="s">
        <v>15</v>
      </c>
      <c r="Q21" s="51" t="s">
        <v>16</v>
      </c>
      <c r="R21" s="51" t="s">
        <v>17</v>
      </c>
      <c r="S21" s="50" t="s">
        <v>15</v>
      </c>
      <c r="T21" s="51" t="s">
        <v>16</v>
      </c>
      <c r="U21" s="51" t="s">
        <v>17</v>
      </c>
      <c r="V21" s="50" t="s">
        <v>15</v>
      </c>
      <c r="W21" s="51" t="s">
        <v>16</v>
      </c>
      <c r="X21" s="51" t="s">
        <v>17</v>
      </c>
      <c r="Y21" s="50" t="s">
        <v>15</v>
      </c>
      <c r="Z21" s="51" t="s">
        <v>16</v>
      </c>
      <c r="AA21" s="51" t="s">
        <v>17</v>
      </c>
      <c r="AB21" s="50" t="s">
        <v>15</v>
      </c>
      <c r="AC21" s="51" t="s">
        <v>16</v>
      </c>
      <c r="AD21" s="51" t="s">
        <v>17</v>
      </c>
      <c r="AE21" s="50" t="s">
        <v>15</v>
      </c>
      <c r="AF21" s="51" t="s">
        <v>16</v>
      </c>
      <c r="AG21" s="51" t="s">
        <v>17</v>
      </c>
      <c r="AH21" s="50" t="s">
        <v>15</v>
      </c>
      <c r="AI21" s="51" t="s">
        <v>16</v>
      </c>
      <c r="AJ21" s="51" t="s">
        <v>17</v>
      </c>
      <c r="AK21" s="50" t="s">
        <v>15</v>
      </c>
      <c r="AL21" s="51" t="s">
        <v>16</v>
      </c>
      <c r="AM21" s="51" t="s">
        <v>17</v>
      </c>
      <c r="AN21" s="50" t="s">
        <v>15</v>
      </c>
      <c r="AO21" s="51" t="s">
        <v>16</v>
      </c>
      <c r="AP21" s="51" t="s">
        <v>17</v>
      </c>
    </row>
    <row r="22" spans="1:42" ht="15.75" thickBot="1">
      <c r="A22" s="52" t="s">
        <v>68</v>
      </c>
      <c r="B22" s="53">
        <v>1073</v>
      </c>
      <c r="C22" s="54" t="s">
        <v>24</v>
      </c>
      <c r="D22" s="55">
        <v>0.009</v>
      </c>
      <c r="E22" s="56">
        <v>1.01</v>
      </c>
      <c r="F22" s="57">
        <v>8.423399999999999</v>
      </c>
      <c r="G22" s="59">
        <v>0</v>
      </c>
      <c r="H22" s="58">
        <v>0</v>
      </c>
      <c r="I22" s="58">
        <v>0</v>
      </c>
      <c r="J22" s="59">
        <v>0</v>
      </c>
      <c r="K22" s="58">
        <v>0</v>
      </c>
      <c r="L22" s="58">
        <v>0</v>
      </c>
      <c r="M22" s="59">
        <v>0</v>
      </c>
      <c r="N22" s="58">
        <v>0</v>
      </c>
      <c r="O22" s="58">
        <v>0</v>
      </c>
      <c r="P22" s="59">
        <v>0.5</v>
      </c>
      <c r="Q22" s="58">
        <v>4.2116999999999996</v>
      </c>
      <c r="R22" s="58">
        <v>0.037905299999999996</v>
      </c>
      <c r="S22" s="59">
        <v>0.25</v>
      </c>
      <c r="T22" s="58">
        <v>2.1058499999999998</v>
      </c>
      <c r="U22" s="58">
        <v>0.018952649999999998</v>
      </c>
      <c r="V22" s="59">
        <v>0.25</v>
      </c>
      <c r="W22" s="58">
        <v>2.1058499999999998</v>
      </c>
      <c r="X22" s="58">
        <v>0.018952649999999998</v>
      </c>
      <c r="Y22" s="59">
        <v>0</v>
      </c>
      <c r="Z22" s="58">
        <v>0</v>
      </c>
      <c r="AA22" s="58">
        <v>0</v>
      </c>
      <c r="AB22" s="59">
        <v>0</v>
      </c>
      <c r="AC22" s="58">
        <v>0</v>
      </c>
      <c r="AD22" s="58">
        <v>0</v>
      </c>
      <c r="AE22" s="59">
        <v>0</v>
      </c>
      <c r="AF22" s="58">
        <v>0</v>
      </c>
      <c r="AG22" s="58">
        <v>0</v>
      </c>
      <c r="AH22" s="59">
        <v>0.75</v>
      </c>
      <c r="AI22" s="58">
        <v>6.317549999999999</v>
      </c>
      <c r="AJ22" s="58">
        <v>0.056857949999999984</v>
      </c>
      <c r="AK22" s="59">
        <v>0</v>
      </c>
      <c r="AL22" s="58">
        <v>0</v>
      </c>
      <c r="AM22" s="58">
        <v>0</v>
      </c>
      <c r="AN22" s="59">
        <v>0</v>
      </c>
      <c r="AO22" s="58">
        <v>0</v>
      </c>
      <c r="AP22" s="58">
        <v>0</v>
      </c>
    </row>
    <row r="23" spans="1:42" ht="15.75" thickBot="1">
      <c r="A23" s="54"/>
      <c r="B23" s="53"/>
      <c r="C23" s="52"/>
      <c r="D23" s="55"/>
      <c r="E23" s="60"/>
      <c r="F23" s="57"/>
      <c r="G23" s="62"/>
      <c r="H23" s="61"/>
      <c r="I23" s="61"/>
      <c r="J23" s="62"/>
      <c r="K23" s="61"/>
      <c r="L23" s="61"/>
      <c r="M23" s="62"/>
      <c r="N23" s="61"/>
      <c r="O23" s="61"/>
      <c r="P23" s="62"/>
      <c r="Q23" s="61"/>
      <c r="R23" s="61"/>
      <c r="S23" s="62"/>
      <c r="T23" s="61"/>
      <c r="U23" s="61"/>
      <c r="V23" s="62"/>
      <c r="W23" s="61"/>
      <c r="X23" s="61"/>
      <c r="Y23" s="62"/>
      <c r="Z23" s="61"/>
      <c r="AA23" s="61"/>
      <c r="AB23" s="62"/>
      <c r="AC23" s="61"/>
      <c r="AD23" s="61"/>
      <c r="AE23" s="62"/>
      <c r="AF23" s="61"/>
      <c r="AG23" s="61"/>
      <c r="AH23" s="62"/>
      <c r="AI23" s="61"/>
      <c r="AJ23" s="61"/>
      <c r="AK23" s="62"/>
      <c r="AL23" s="61"/>
      <c r="AM23" s="61"/>
      <c r="AN23" s="62"/>
      <c r="AO23" s="61"/>
      <c r="AP23" s="61"/>
    </row>
    <row r="24" spans="1:42" ht="15.75" thickBot="1">
      <c r="A24" s="54" t="s">
        <v>69</v>
      </c>
      <c r="B24" s="141" t="s">
        <v>25</v>
      </c>
      <c r="C24" s="52" t="s">
        <v>26</v>
      </c>
      <c r="D24" s="55">
        <v>0.15</v>
      </c>
      <c r="E24" s="60">
        <v>0.87</v>
      </c>
      <c r="F24" s="57">
        <v>7.2558</v>
      </c>
      <c r="G24" s="62">
        <v>0</v>
      </c>
      <c r="H24" s="61">
        <v>0</v>
      </c>
      <c r="I24" s="61">
        <v>0</v>
      </c>
      <c r="J24" s="62">
        <v>0</v>
      </c>
      <c r="K24" s="61">
        <v>0</v>
      </c>
      <c r="L24" s="61">
        <v>0</v>
      </c>
      <c r="M24" s="62">
        <v>0</v>
      </c>
      <c r="N24" s="61">
        <v>0</v>
      </c>
      <c r="O24" s="61">
        <v>0</v>
      </c>
      <c r="P24" s="62">
        <v>0</v>
      </c>
      <c r="Q24" s="61">
        <v>0</v>
      </c>
      <c r="R24" s="61">
        <v>0</v>
      </c>
      <c r="S24" s="62">
        <v>0</v>
      </c>
      <c r="T24" s="61">
        <v>0</v>
      </c>
      <c r="U24" s="61">
        <v>0</v>
      </c>
      <c r="V24" s="62">
        <v>0</v>
      </c>
      <c r="W24" s="61">
        <v>0</v>
      </c>
      <c r="X24" s="61">
        <v>0</v>
      </c>
      <c r="Y24" s="62">
        <v>0</v>
      </c>
      <c r="Z24" s="61">
        <v>0</v>
      </c>
      <c r="AA24" s="61">
        <v>0</v>
      </c>
      <c r="AB24" s="62">
        <v>0</v>
      </c>
      <c r="AC24" s="61">
        <v>0</v>
      </c>
      <c r="AD24" s="61">
        <v>0</v>
      </c>
      <c r="AE24" s="62">
        <v>0</v>
      </c>
      <c r="AF24" s="61">
        <v>0</v>
      </c>
      <c r="AG24" s="61">
        <v>0</v>
      </c>
      <c r="AH24" s="62">
        <v>0</v>
      </c>
      <c r="AI24" s="61">
        <v>0</v>
      </c>
      <c r="AJ24" s="61">
        <v>0</v>
      </c>
      <c r="AK24" s="62">
        <v>0</v>
      </c>
      <c r="AL24" s="61">
        <v>0</v>
      </c>
      <c r="AM24" s="61">
        <v>0</v>
      </c>
      <c r="AN24" s="62">
        <v>0</v>
      </c>
      <c r="AO24" s="61">
        <v>0</v>
      </c>
      <c r="AP24" s="61">
        <v>0</v>
      </c>
    </row>
    <row r="25" spans="1:42" ht="15.75" thickBot="1">
      <c r="A25" s="54"/>
      <c r="B25" s="53"/>
      <c r="C25" s="52" t="s">
        <v>24</v>
      </c>
      <c r="D25" s="55">
        <v>0.03</v>
      </c>
      <c r="E25" s="60">
        <v>1.01</v>
      </c>
      <c r="F25" s="57">
        <v>8.423399999999999</v>
      </c>
      <c r="G25" s="62">
        <v>0</v>
      </c>
      <c r="H25" s="61">
        <v>0</v>
      </c>
      <c r="I25" s="61">
        <v>0</v>
      </c>
      <c r="J25" s="62">
        <v>0</v>
      </c>
      <c r="K25" s="61">
        <v>0</v>
      </c>
      <c r="L25" s="61">
        <v>0</v>
      </c>
      <c r="M25" s="62">
        <v>0</v>
      </c>
      <c r="N25" s="61">
        <v>0</v>
      </c>
      <c r="O25" s="61">
        <v>0</v>
      </c>
      <c r="P25" s="62">
        <v>0.5</v>
      </c>
      <c r="Q25" s="61">
        <v>4.2116999999999996</v>
      </c>
      <c r="R25" s="61">
        <v>0.126351</v>
      </c>
      <c r="S25" s="62">
        <v>0.25</v>
      </c>
      <c r="T25" s="61">
        <v>2.1058499999999998</v>
      </c>
      <c r="U25" s="61">
        <v>0.0631755</v>
      </c>
      <c r="V25" s="62">
        <v>0.25</v>
      </c>
      <c r="W25" s="61">
        <v>2.1058499999999998</v>
      </c>
      <c r="X25" s="61">
        <v>0.0631755</v>
      </c>
      <c r="Y25" s="62">
        <v>0</v>
      </c>
      <c r="Z25" s="61">
        <v>0</v>
      </c>
      <c r="AA25" s="61">
        <v>0</v>
      </c>
      <c r="AB25" s="62">
        <v>0</v>
      </c>
      <c r="AC25" s="61">
        <v>0</v>
      </c>
      <c r="AD25" s="61">
        <v>0</v>
      </c>
      <c r="AE25" s="62">
        <v>0</v>
      </c>
      <c r="AF25" s="61">
        <v>0</v>
      </c>
      <c r="AG25" s="61">
        <v>0</v>
      </c>
      <c r="AH25" s="62">
        <v>0.75</v>
      </c>
      <c r="AI25" s="61">
        <v>6.317549999999999</v>
      </c>
      <c r="AJ25" s="61">
        <v>0.18952649999999996</v>
      </c>
      <c r="AK25" s="62">
        <v>0</v>
      </c>
      <c r="AL25" s="61">
        <v>0</v>
      </c>
      <c r="AM25" s="61">
        <v>0</v>
      </c>
      <c r="AN25" s="62">
        <v>0</v>
      </c>
      <c r="AO25" s="61">
        <v>0</v>
      </c>
      <c r="AP25" s="61">
        <v>0</v>
      </c>
    </row>
    <row r="26" spans="1:42" ht="15.75" thickBot="1">
      <c r="A26" s="54"/>
      <c r="B26" s="53"/>
      <c r="C26" s="52" t="s">
        <v>27</v>
      </c>
      <c r="D26" s="55">
        <v>0.03</v>
      </c>
      <c r="E26" s="60">
        <v>0.87</v>
      </c>
      <c r="F26" s="57">
        <v>7.2558</v>
      </c>
      <c r="G26" s="62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2">
        <v>0</v>
      </c>
      <c r="N26" s="61">
        <v>0</v>
      </c>
      <c r="O26" s="61">
        <v>0</v>
      </c>
      <c r="P26" s="62">
        <v>2.425781</v>
      </c>
      <c r="Q26" s="61">
        <v>17.6009817798</v>
      </c>
      <c r="R26" s="61">
        <v>0.528029453394</v>
      </c>
      <c r="S26" s="62">
        <v>1.573</v>
      </c>
      <c r="T26" s="61">
        <v>11.4133734</v>
      </c>
      <c r="U26" s="61">
        <v>0.34240120199999996</v>
      </c>
      <c r="V26" s="62">
        <v>0.179</v>
      </c>
      <c r="W26" s="61">
        <v>1.2987882</v>
      </c>
      <c r="X26" s="61">
        <v>0.038963646</v>
      </c>
      <c r="Y26" s="62">
        <v>0</v>
      </c>
      <c r="Z26" s="61">
        <v>0</v>
      </c>
      <c r="AA26" s="61">
        <v>0</v>
      </c>
      <c r="AB26" s="62">
        <v>0</v>
      </c>
      <c r="AC26" s="61">
        <v>0</v>
      </c>
      <c r="AD26" s="61">
        <v>0</v>
      </c>
      <c r="AE26" s="62">
        <v>0.449</v>
      </c>
      <c r="AF26" s="61">
        <v>3.2578542</v>
      </c>
      <c r="AG26" s="61">
        <v>0.097735626</v>
      </c>
      <c r="AH26" s="62">
        <v>0</v>
      </c>
      <c r="AI26" s="61">
        <v>0</v>
      </c>
      <c r="AJ26" s="61">
        <v>0</v>
      </c>
      <c r="AK26" s="62">
        <v>0</v>
      </c>
      <c r="AL26" s="61">
        <v>0</v>
      </c>
      <c r="AM26" s="61">
        <v>0</v>
      </c>
      <c r="AN26" s="62">
        <v>0</v>
      </c>
      <c r="AO26" s="61">
        <v>0</v>
      </c>
      <c r="AP26" s="61">
        <v>0</v>
      </c>
    </row>
    <row r="27" spans="1:42" ht="15.75" thickBot="1">
      <c r="A27" s="54"/>
      <c r="B27" s="53"/>
      <c r="C27" s="52" t="s">
        <v>28</v>
      </c>
      <c r="D27" s="55">
        <v>0.04</v>
      </c>
      <c r="E27" s="60">
        <v>0.95</v>
      </c>
      <c r="F27" s="57">
        <v>7.922999999999999</v>
      </c>
      <c r="G27" s="62">
        <v>0</v>
      </c>
      <c r="H27" s="61">
        <v>0</v>
      </c>
      <c r="I27" s="61">
        <v>0</v>
      </c>
      <c r="J27" s="62">
        <v>0</v>
      </c>
      <c r="K27" s="61">
        <v>0</v>
      </c>
      <c r="L27" s="61">
        <v>0</v>
      </c>
      <c r="M27" s="62">
        <v>0</v>
      </c>
      <c r="N27" s="61">
        <v>0</v>
      </c>
      <c r="O27" s="61">
        <v>0</v>
      </c>
      <c r="P27" s="62">
        <v>2</v>
      </c>
      <c r="Q27" s="61">
        <v>15.845999999999998</v>
      </c>
      <c r="R27" s="61">
        <v>0.63384</v>
      </c>
      <c r="S27" s="62">
        <v>2</v>
      </c>
      <c r="T27" s="61">
        <v>15.845999999999998</v>
      </c>
      <c r="U27" s="61">
        <v>0.63384</v>
      </c>
      <c r="V27" s="62">
        <v>2</v>
      </c>
      <c r="W27" s="61">
        <v>15.845999999999998</v>
      </c>
      <c r="X27" s="61">
        <v>0.63384</v>
      </c>
      <c r="Y27" s="62">
        <v>0</v>
      </c>
      <c r="Z27" s="61">
        <v>0</v>
      </c>
      <c r="AA27" s="61">
        <v>0</v>
      </c>
      <c r="AB27" s="62">
        <v>0</v>
      </c>
      <c r="AC27" s="61">
        <v>0</v>
      </c>
      <c r="AD27" s="61">
        <v>0</v>
      </c>
      <c r="AE27" s="62">
        <v>0</v>
      </c>
      <c r="AF27" s="61">
        <v>0</v>
      </c>
      <c r="AG27" s="61">
        <v>0</v>
      </c>
      <c r="AH27" s="62">
        <v>0</v>
      </c>
      <c r="AI27" s="61">
        <v>0</v>
      </c>
      <c r="AJ27" s="61">
        <v>0</v>
      </c>
      <c r="AK27" s="62">
        <v>0</v>
      </c>
      <c r="AL27" s="61">
        <v>0</v>
      </c>
      <c r="AM27" s="61">
        <v>0</v>
      </c>
      <c r="AN27" s="62">
        <v>0</v>
      </c>
      <c r="AO27" s="61">
        <v>0</v>
      </c>
      <c r="AP27" s="61">
        <v>0</v>
      </c>
    </row>
    <row r="28" spans="1:42" ht="15.75" thickBot="1">
      <c r="A28" s="52"/>
      <c r="B28" s="53"/>
      <c r="C28" s="54" t="s">
        <v>29</v>
      </c>
      <c r="D28" s="55">
        <v>0.04</v>
      </c>
      <c r="E28" s="56">
        <v>0.94</v>
      </c>
      <c r="F28" s="57">
        <v>7.839599999999999</v>
      </c>
      <c r="G28" s="62">
        <v>0</v>
      </c>
      <c r="H28" s="61">
        <v>0</v>
      </c>
      <c r="I28" s="61">
        <v>0</v>
      </c>
      <c r="J28" s="62">
        <v>0</v>
      </c>
      <c r="K28" s="61">
        <v>0</v>
      </c>
      <c r="L28" s="61">
        <v>0</v>
      </c>
      <c r="M28" s="62">
        <v>0</v>
      </c>
      <c r="N28" s="61">
        <v>0</v>
      </c>
      <c r="O28" s="61">
        <v>0</v>
      </c>
      <c r="P28" s="62">
        <v>0</v>
      </c>
      <c r="Q28" s="61">
        <v>0</v>
      </c>
      <c r="R28" s="61">
        <v>0</v>
      </c>
      <c r="S28" s="62">
        <v>0</v>
      </c>
      <c r="T28" s="61">
        <v>0</v>
      </c>
      <c r="U28" s="61">
        <v>0</v>
      </c>
      <c r="V28" s="62">
        <v>0</v>
      </c>
      <c r="W28" s="61">
        <v>0</v>
      </c>
      <c r="X28" s="61">
        <v>0</v>
      </c>
      <c r="Y28" s="62">
        <v>0</v>
      </c>
      <c r="Z28" s="61">
        <v>0</v>
      </c>
      <c r="AA28" s="61">
        <v>0</v>
      </c>
      <c r="AB28" s="62">
        <v>0</v>
      </c>
      <c r="AC28" s="61">
        <v>0</v>
      </c>
      <c r="AD28" s="61">
        <v>0</v>
      </c>
      <c r="AE28" s="62">
        <v>0</v>
      </c>
      <c r="AF28" s="61">
        <v>0</v>
      </c>
      <c r="AG28" s="61">
        <v>0</v>
      </c>
      <c r="AH28" s="62">
        <v>0</v>
      </c>
      <c r="AI28" s="61">
        <v>0</v>
      </c>
      <c r="AJ28" s="61">
        <v>0</v>
      </c>
      <c r="AK28" s="62">
        <v>0</v>
      </c>
      <c r="AL28" s="61">
        <v>0</v>
      </c>
      <c r="AM28" s="61">
        <v>0</v>
      </c>
      <c r="AN28" s="62">
        <v>0</v>
      </c>
      <c r="AO28" s="61">
        <v>0</v>
      </c>
      <c r="AP28" s="61">
        <v>0</v>
      </c>
    </row>
    <row r="29" spans="1:42" ht="15.75" thickBot="1">
      <c r="A29" s="54"/>
      <c r="B29" s="53"/>
      <c r="C29" s="52" t="s">
        <v>30</v>
      </c>
      <c r="D29" s="55">
        <v>0.01</v>
      </c>
      <c r="E29" s="60">
        <v>1.79</v>
      </c>
      <c r="F29" s="57">
        <v>14.9286</v>
      </c>
      <c r="G29" s="62">
        <v>0</v>
      </c>
      <c r="H29" s="61">
        <v>0</v>
      </c>
      <c r="I29" s="61">
        <v>0</v>
      </c>
      <c r="J29" s="62">
        <v>0</v>
      </c>
      <c r="K29" s="61">
        <v>0</v>
      </c>
      <c r="L29" s="61">
        <v>0</v>
      </c>
      <c r="M29" s="62">
        <v>0</v>
      </c>
      <c r="N29" s="61">
        <v>0</v>
      </c>
      <c r="O29" s="61">
        <v>0</v>
      </c>
      <c r="P29" s="62">
        <v>0.079</v>
      </c>
      <c r="Q29" s="61">
        <v>1.1793594</v>
      </c>
      <c r="R29" s="61">
        <v>0.011793594000000001</v>
      </c>
      <c r="S29" s="62">
        <v>0.02</v>
      </c>
      <c r="T29" s="61">
        <v>0.298572</v>
      </c>
      <c r="U29" s="61">
        <v>0.0029857200000000003</v>
      </c>
      <c r="V29" s="62">
        <v>0.5</v>
      </c>
      <c r="W29" s="61">
        <v>7.4643</v>
      </c>
      <c r="X29" s="61">
        <v>0.074643</v>
      </c>
      <c r="Y29" s="62">
        <v>0</v>
      </c>
      <c r="Z29" s="61">
        <v>0</v>
      </c>
      <c r="AA29" s="61">
        <v>0</v>
      </c>
      <c r="AB29" s="62">
        <v>0</v>
      </c>
      <c r="AC29" s="61">
        <v>0</v>
      </c>
      <c r="AD29" s="61">
        <v>0</v>
      </c>
      <c r="AE29" s="62">
        <v>0</v>
      </c>
      <c r="AF29" s="61">
        <v>0</v>
      </c>
      <c r="AG29" s="61">
        <v>0</v>
      </c>
      <c r="AH29" s="62">
        <v>0</v>
      </c>
      <c r="AI29" s="61">
        <v>0</v>
      </c>
      <c r="AJ29" s="61">
        <v>0</v>
      </c>
      <c r="AK29" s="62">
        <v>0</v>
      </c>
      <c r="AL29" s="61">
        <v>0</v>
      </c>
      <c r="AM29" s="61">
        <v>0</v>
      </c>
      <c r="AN29" s="62">
        <v>0</v>
      </c>
      <c r="AO29" s="61">
        <v>0</v>
      </c>
      <c r="AP29" s="61">
        <v>0</v>
      </c>
    </row>
    <row r="30" spans="1:42" ht="15.75" thickBot="1">
      <c r="A30" s="54"/>
      <c r="B30" s="53"/>
      <c r="C30" s="142" t="s">
        <v>31</v>
      </c>
      <c r="D30" s="55">
        <v>0.017</v>
      </c>
      <c r="E30" s="60">
        <v>0.76</v>
      </c>
      <c r="F30" s="57">
        <v>6.3384</v>
      </c>
      <c r="G30" s="62">
        <v>0</v>
      </c>
      <c r="H30" s="61">
        <v>0</v>
      </c>
      <c r="I30" s="61">
        <v>0</v>
      </c>
      <c r="J30" s="62">
        <v>0</v>
      </c>
      <c r="K30" s="61">
        <v>0</v>
      </c>
      <c r="L30" s="61">
        <v>0</v>
      </c>
      <c r="M30" s="62">
        <v>0</v>
      </c>
      <c r="N30" s="61">
        <v>0</v>
      </c>
      <c r="O30" s="61">
        <v>0</v>
      </c>
      <c r="P30" s="62">
        <v>0</v>
      </c>
      <c r="Q30" s="61">
        <v>0</v>
      </c>
      <c r="R30" s="61">
        <v>0</v>
      </c>
      <c r="S30" s="62">
        <v>0</v>
      </c>
      <c r="T30" s="61">
        <v>0</v>
      </c>
      <c r="U30" s="61">
        <v>0</v>
      </c>
      <c r="V30" s="62">
        <v>0</v>
      </c>
      <c r="W30" s="61">
        <v>0</v>
      </c>
      <c r="X30" s="61">
        <v>0</v>
      </c>
      <c r="Y30" s="62">
        <v>0</v>
      </c>
      <c r="Z30" s="61">
        <v>0</v>
      </c>
      <c r="AA30" s="61">
        <v>0</v>
      </c>
      <c r="AB30" s="62">
        <v>0</v>
      </c>
      <c r="AC30" s="61">
        <v>0</v>
      </c>
      <c r="AD30" s="61">
        <v>0</v>
      </c>
      <c r="AE30" s="62">
        <v>0</v>
      </c>
      <c r="AF30" s="61">
        <v>0</v>
      </c>
      <c r="AG30" s="61">
        <v>0</v>
      </c>
      <c r="AH30" s="62">
        <v>0</v>
      </c>
      <c r="AI30" s="61">
        <v>0</v>
      </c>
      <c r="AJ30" s="61">
        <v>0</v>
      </c>
      <c r="AK30" s="62">
        <v>0</v>
      </c>
      <c r="AL30" s="61">
        <v>0</v>
      </c>
      <c r="AM30" s="61">
        <v>0</v>
      </c>
      <c r="AN30" s="62">
        <v>0</v>
      </c>
      <c r="AO30" s="61">
        <v>0</v>
      </c>
      <c r="AP30" s="61">
        <v>0</v>
      </c>
    </row>
    <row r="31" spans="1:42" ht="15.75" thickBot="1">
      <c r="A31" s="54"/>
      <c r="B31" s="53"/>
      <c r="C31" s="52" t="s">
        <v>32</v>
      </c>
      <c r="D31" s="55">
        <v>0.05</v>
      </c>
      <c r="E31" s="60">
        <v>0.76</v>
      </c>
      <c r="F31" s="57">
        <v>6.3384</v>
      </c>
      <c r="G31" s="62">
        <v>0</v>
      </c>
      <c r="H31" s="61">
        <v>0</v>
      </c>
      <c r="I31" s="61">
        <v>0</v>
      </c>
      <c r="J31" s="62">
        <v>0</v>
      </c>
      <c r="K31" s="61">
        <v>0</v>
      </c>
      <c r="L31" s="61">
        <v>0</v>
      </c>
      <c r="M31" s="62">
        <v>0</v>
      </c>
      <c r="N31" s="61">
        <v>0</v>
      </c>
      <c r="O31" s="61">
        <v>0</v>
      </c>
      <c r="P31" s="62">
        <v>0</v>
      </c>
      <c r="Q31" s="61">
        <v>0</v>
      </c>
      <c r="R31" s="61">
        <v>0</v>
      </c>
      <c r="S31" s="62">
        <v>0</v>
      </c>
      <c r="T31" s="61">
        <v>0</v>
      </c>
      <c r="U31" s="61">
        <v>0</v>
      </c>
      <c r="V31" s="62">
        <v>0</v>
      </c>
      <c r="W31" s="61">
        <v>0</v>
      </c>
      <c r="X31" s="61">
        <v>0</v>
      </c>
      <c r="Y31" s="62">
        <v>0</v>
      </c>
      <c r="Z31" s="61">
        <v>0</v>
      </c>
      <c r="AA31" s="61">
        <v>0</v>
      </c>
      <c r="AB31" s="62">
        <v>0</v>
      </c>
      <c r="AC31" s="61">
        <v>0</v>
      </c>
      <c r="AD31" s="61">
        <v>0</v>
      </c>
      <c r="AE31" s="62">
        <v>0</v>
      </c>
      <c r="AF31" s="61">
        <v>0</v>
      </c>
      <c r="AG31" s="61">
        <v>0</v>
      </c>
      <c r="AH31" s="62">
        <v>0</v>
      </c>
      <c r="AI31" s="61">
        <v>0</v>
      </c>
      <c r="AJ31" s="61">
        <v>0</v>
      </c>
      <c r="AK31" s="62">
        <v>0</v>
      </c>
      <c r="AL31" s="61">
        <v>0</v>
      </c>
      <c r="AM31" s="61">
        <v>0</v>
      </c>
      <c r="AN31" s="62">
        <v>0</v>
      </c>
      <c r="AO31" s="61">
        <v>0</v>
      </c>
      <c r="AP31" s="61">
        <v>0</v>
      </c>
    </row>
    <row r="32" spans="1:42" ht="15.75" thickBot="1">
      <c r="A32" s="54"/>
      <c r="B32" s="53"/>
      <c r="C32" s="54" t="s">
        <v>33</v>
      </c>
      <c r="D32" s="55">
        <v>0.15</v>
      </c>
      <c r="E32" s="60">
        <v>0.87</v>
      </c>
      <c r="F32" s="57">
        <v>7.2558</v>
      </c>
      <c r="G32" s="62">
        <v>0</v>
      </c>
      <c r="H32" s="61">
        <v>0</v>
      </c>
      <c r="I32" s="61">
        <v>0</v>
      </c>
      <c r="J32" s="62">
        <v>0</v>
      </c>
      <c r="K32" s="61">
        <v>0</v>
      </c>
      <c r="L32" s="61">
        <v>0</v>
      </c>
      <c r="M32" s="62">
        <v>0</v>
      </c>
      <c r="N32" s="61">
        <v>0</v>
      </c>
      <c r="O32" s="61">
        <v>0</v>
      </c>
      <c r="P32" s="62">
        <v>15</v>
      </c>
      <c r="Q32" s="61">
        <v>108.837</v>
      </c>
      <c r="R32" s="61">
        <v>16.32555</v>
      </c>
      <c r="S32" s="62">
        <v>20</v>
      </c>
      <c r="T32" s="61">
        <v>145.11599999999999</v>
      </c>
      <c r="U32" s="61">
        <v>21.7674</v>
      </c>
      <c r="V32" s="62">
        <v>20</v>
      </c>
      <c r="W32" s="61">
        <v>145.11599999999999</v>
      </c>
      <c r="X32" s="61">
        <v>21.7674</v>
      </c>
      <c r="Y32" s="62">
        <v>25</v>
      </c>
      <c r="Z32" s="61">
        <v>181.39499999999998</v>
      </c>
      <c r="AA32" s="61">
        <v>27.209249999999997</v>
      </c>
      <c r="AB32" s="62">
        <v>45</v>
      </c>
      <c r="AC32" s="61">
        <v>326.51099999999997</v>
      </c>
      <c r="AD32" s="61">
        <v>48.97664999999999</v>
      </c>
      <c r="AE32" s="62">
        <v>15.69</v>
      </c>
      <c r="AF32" s="61">
        <v>113.84350199999999</v>
      </c>
      <c r="AG32" s="61">
        <v>17.076525299999997</v>
      </c>
      <c r="AH32" s="62">
        <v>40</v>
      </c>
      <c r="AI32" s="61">
        <v>290.23199999999997</v>
      </c>
      <c r="AJ32" s="61">
        <v>43.5348</v>
      </c>
      <c r="AK32" s="62">
        <v>20</v>
      </c>
      <c r="AL32" s="61">
        <v>145.11599999999999</v>
      </c>
      <c r="AM32" s="61">
        <v>21.7674</v>
      </c>
      <c r="AN32" s="62">
        <v>50</v>
      </c>
      <c r="AO32" s="61">
        <v>362.78999999999996</v>
      </c>
      <c r="AP32" s="61">
        <v>54.418499999999995</v>
      </c>
    </row>
    <row r="33" spans="1:42" ht="15.75" thickBot="1">
      <c r="A33" s="52" t="s">
        <v>34</v>
      </c>
      <c r="B33" s="53" t="s">
        <v>25</v>
      </c>
      <c r="C33" s="54"/>
      <c r="D33" s="55"/>
      <c r="E33" s="56"/>
      <c r="F33" s="57"/>
      <c r="G33" s="59"/>
      <c r="H33" s="58"/>
      <c r="I33" s="58">
        <v>0</v>
      </c>
      <c r="J33" s="59"/>
      <c r="K33" s="58"/>
      <c r="L33" s="58">
        <v>0</v>
      </c>
      <c r="M33" s="59"/>
      <c r="N33" s="58"/>
      <c r="O33" s="58">
        <v>0</v>
      </c>
      <c r="P33" s="59"/>
      <c r="Q33" s="58"/>
      <c r="R33" s="58">
        <v>17.625564047394</v>
      </c>
      <c r="S33" s="59"/>
      <c r="T33" s="58"/>
      <c r="U33" s="58">
        <v>22.809802421999997</v>
      </c>
      <c r="V33" s="59"/>
      <c r="W33" s="58"/>
      <c r="X33" s="58">
        <v>22.578022146</v>
      </c>
      <c r="Y33" s="59"/>
      <c r="Z33" s="58"/>
      <c r="AA33" s="58">
        <v>27.209249999999997</v>
      </c>
      <c r="AB33" s="59"/>
      <c r="AC33" s="58"/>
      <c r="AD33" s="58">
        <v>48.97664999999999</v>
      </c>
      <c r="AE33" s="59"/>
      <c r="AF33" s="58"/>
      <c r="AG33" s="58">
        <v>17.174260925999995</v>
      </c>
      <c r="AH33" s="59"/>
      <c r="AI33" s="58"/>
      <c r="AJ33" s="58">
        <v>43.7243265</v>
      </c>
      <c r="AK33" s="59"/>
      <c r="AL33" s="58"/>
      <c r="AM33" s="58">
        <v>21.7674</v>
      </c>
      <c r="AN33" s="59"/>
      <c r="AO33" s="58"/>
      <c r="AP33" s="58">
        <v>54.418499999999995</v>
      </c>
    </row>
    <row r="34" spans="1:42" ht="15.75" thickBot="1">
      <c r="A34" s="54"/>
      <c r="B34" s="53"/>
      <c r="C34" s="54"/>
      <c r="D34" s="55"/>
      <c r="E34" s="60"/>
      <c r="F34" s="57"/>
      <c r="G34" s="59"/>
      <c r="H34" s="58"/>
      <c r="I34" s="58"/>
      <c r="J34" s="59"/>
      <c r="K34" s="58"/>
      <c r="L34" s="58"/>
      <c r="M34" s="59"/>
      <c r="N34" s="58"/>
      <c r="O34" s="58"/>
      <c r="P34" s="59"/>
      <c r="Q34" s="58"/>
      <c r="R34" s="58"/>
      <c r="S34" s="59"/>
      <c r="T34" s="58"/>
      <c r="U34" s="58"/>
      <c r="V34" s="59"/>
      <c r="W34" s="58"/>
      <c r="X34" s="58"/>
      <c r="Y34" s="59"/>
      <c r="Z34" s="58"/>
      <c r="AA34" s="58"/>
      <c r="AB34" s="59"/>
      <c r="AC34" s="58"/>
      <c r="AD34" s="58"/>
      <c r="AE34" s="59"/>
      <c r="AF34" s="58"/>
      <c r="AG34" s="58"/>
      <c r="AH34" s="59"/>
      <c r="AI34" s="58"/>
      <c r="AJ34" s="58"/>
      <c r="AK34" s="59"/>
      <c r="AL34" s="58"/>
      <c r="AM34" s="58"/>
      <c r="AN34" s="59"/>
      <c r="AO34" s="58"/>
      <c r="AP34" s="58"/>
    </row>
    <row r="35" spans="1:42" ht="15.75" thickBot="1">
      <c r="A35" s="52" t="s">
        <v>70</v>
      </c>
      <c r="B35" s="141" t="s">
        <v>35</v>
      </c>
      <c r="C35" s="54" t="s">
        <v>36</v>
      </c>
      <c r="D35" s="55">
        <v>0.751</v>
      </c>
      <c r="E35" s="56">
        <v>1.07</v>
      </c>
      <c r="F35" s="57">
        <v>8.9238</v>
      </c>
      <c r="G35" s="59">
        <v>0</v>
      </c>
      <c r="H35" s="58">
        <v>0</v>
      </c>
      <c r="I35" s="58">
        <v>0</v>
      </c>
      <c r="J35" s="59">
        <v>0</v>
      </c>
      <c r="K35" s="58">
        <v>0</v>
      </c>
      <c r="L35" s="58">
        <v>0</v>
      </c>
      <c r="M35" s="59">
        <v>0</v>
      </c>
      <c r="N35" s="58">
        <v>0</v>
      </c>
      <c r="O35" s="58">
        <v>0</v>
      </c>
      <c r="P35" s="59">
        <v>0</v>
      </c>
      <c r="Q35" s="58">
        <v>0</v>
      </c>
      <c r="R35" s="58">
        <v>0</v>
      </c>
      <c r="S35" s="59">
        <v>0</v>
      </c>
      <c r="T35" s="58">
        <v>0</v>
      </c>
      <c r="U35" s="58">
        <v>0</v>
      </c>
      <c r="V35" s="59">
        <v>0</v>
      </c>
      <c r="W35" s="58">
        <v>0</v>
      </c>
      <c r="X35" s="58">
        <v>0</v>
      </c>
      <c r="Y35" s="59">
        <v>0</v>
      </c>
      <c r="Z35" s="58">
        <v>0</v>
      </c>
      <c r="AA35" s="58">
        <v>0</v>
      </c>
      <c r="AB35" s="59">
        <v>0</v>
      </c>
      <c r="AC35" s="58">
        <v>0</v>
      </c>
      <c r="AD35" s="58">
        <v>0</v>
      </c>
      <c r="AE35" s="59">
        <v>0</v>
      </c>
      <c r="AF35" s="58">
        <v>0</v>
      </c>
      <c r="AG35" s="58">
        <v>0</v>
      </c>
      <c r="AH35" s="59">
        <v>0</v>
      </c>
      <c r="AI35" s="58">
        <v>0</v>
      </c>
      <c r="AJ35" s="58">
        <v>0</v>
      </c>
      <c r="AK35" s="59">
        <v>0</v>
      </c>
      <c r="AL35" s="58">
        <v>0</v>
      </c>
      <c r="AM35" s="58">
        <v>0</v>
      </c>
      <c r="AN35" s="59">
        <v>0</v>
      </c>
      <c r="AO35" s="58">
        <v>0</v>
      </c>
      <c r="AP35" s="58">
        <v>0</v>
      </c>
    </row>
    <row r="36" spans="1:42" ht="15.75" thickBot="1">
      <c r="A36" s="54"/>
      <c r="B36" s="53"/>
      <c r="C36" s="52"/>
      <c r="D36" s="55"/>
      <c r="E36" s="60"/>
      <c r="F36" s="57"/>
      <c r="G36" s="62"/>
      <c r="H36" s="61"/>
      <c r="I36" s="61"/>
      <c r="J36" s="62"/>
      <c r="K36" s="61"/>
      <c r="L36" s="61"/>
      <c r="M36" s="62"/>
      <c r="N36" s="61"/>
      <c r="O36" s="61"/>
      <c r="P36" s="62"/>
      <c r="Q36" s="61"/>
      <c r="R36" s="61"/>
      <c r="S36" s="62"/>
      <c r="T36" s="61"/>
      <c r="U36" s="61"/>
      <c r="V36" s="62"/>
      <c r="W36" s="61"/>
      <c r="X36" s="61"/>
      <c r="Y36" s="62"/>
      <c r="Z36" s="61"/>
      <c r="AA36" s="61"/>
      <c r="AB36" s="62"/>
      <c r="AC36" s="61"/>
      <c r="AD36" s="61"/>
      <c r="AE36" s="62"/>
      <c r="AF36" s="61"/>
      <c r="AG36" s="61"/>
      <c r="AH36" s="62"/>
      <c r="AI36" s="61"/>
      <c r="AJ36" s="61"/>
      <c r="AK36" s="62"/>
      <c r="AL36" s="61"/>
      <c r="AM36" s="61"/>
      <c r="AN36" s="62"/>
      <c r="AO36" s="61"/>
      <c r="AP36" s="61"/>
    </row>
    <row r="37" spans="1:42" ht="15.75" thickBot="1">
      <c r="A37" s="52" t="s">
        <v>71</v>
      </c>
      <c r="B37" s="53"/>
      <c r="C37" s="54" t="s">
        <v>37</v>
      </c>
      <c r="D37" s="55">
        <v>0.01</v>
      </c>
      <c r="E37" s="56">
        <v>0.7</v>
      </c>
      <c r="F37" s="57">
        <v>5.837999999999999</v>
      </c>
      <c r="G37" s="59">
        <v>0</v>
      </c>
      <c r="H37" s="58">
        <v>0</v>
      </c>
      <c r="I37" s="58">
        <v>0</v>
      </c>
      <c r="J37" s="59">
        <v>0</v>
      </c>
      <c r="K37" s="58">
        <v>0</v>
      </c>
      <c r="L37" s="58">
        <v>0</v>
      </c>
      <c r="M37" s="59">
        <v>0</v>
      </c>
      <c r="N37" s="58">
        <v>0</v>
      </c>
      <c r="O37" s="58">
        <v>0</v>
      </c>
      <c r="P37" s="59">
        <v>0</v>
      </c>
      <c r="Q37" s="58">
        <v>0</v>
      </c>
      <c r="R37" s="58">
        <v>0</v>
      </c>
      <c r="S37" s="59">
        <v>0</v>
      </c>
      <c r="T37" s="58">
        <v>0</v>
      </c>
      <c r="U37" s="58">
        <v>0</v>
      </c>
      <c r="V37" s="59">
        <v>0</v>
      </c>
      <c r="W37" s="58">
        <v>0</v>
      </c>
      <c r="X37" s="58">
        <v>0</v>
      </c>
      <c r="Y37" s="59">
        <v>0</v>
      </c>
      <c r="Z37" s="58">
        <v>0</v>
      </c>
      <c r="AA37" s="58">
        <v>0</v>
      </c>
      <c r="AB37" s="59">
        <v>0</v>
      </c>
      <c r="AC37" s="58">
        <v>0</v>
      </c>
      <c r="AD37" s="58">
        <v>0</v>
      </c>
      <c r="AE37" s="59">
        <v>0</v>
      </c>
      <c r="AF37" s="58">
        <v>0</v>
      </c>
      <c r="AG37" s="58">
        <v>0</v>
      </c>
      <c r="AH37" s="59">
        <v>0</v>
      </c>
      <c r="AI37" s="58">
        <v>0</v>
      </c>
      <c r="AJ37" s="58">
        <v>0</v>
      </c>
      <c r="AK37" s="59">
        <v>0</v>
      </c>
      <c r="AL37" s="58">
        <v>0</v>
      </c>
      <c r="AM37" s="58">
        <v>0</v>
      </c>
      <c r="AN37" s="59">
        <v>0</v>
      </c>
      <c r="AO37" s="58">
        <v>0</v>
      </c>
      <c r="AP37" s="58">
        <v>0</v>
      </c>
    </row>
    <row r="38" spans="1:42" ht="15.75" thickBot="1">
      <c r="A38" s="52"/>
      <c r="B38" s="53"/>
      <c r="C38" s="54"/>
      <c r="D38" s="55"/>
      <c r="E38" s="56"/>
      <c r="F38" s="57"/>
      <c r="G38" s="62"/>
      <c r="H38" s="61"/>
      <c r="I38" s="61"/>
      <c r="J38" s="62"/>
      <c r="K38" s="61"/>
      <c r="L38" s="61"/>
      <c r="M38" s="62"/>
      <c r="N38" s="61"/>
      <c r="O38" s="61"/>
      <c r="P38" s="62"/>
      <c r="Q38" s="61"/>
      <c r="R38" s="61"/>
      <c r="S38" s="62"/>
      <c r="T38" s="61"/>
      <c r="U38" s="61"/>
      <c r="V38" s="62"/>
      <c r="W38" s="61"/>
      <c r="X38" s="61"/>
      <c r="Y38" s="62"/>
      <c r="Z38" s="61"/>
      <c r="AA38" s="61"/>
      <c r="AB38" s="62"/>
      <c r="AC38" s="61"/>
      <c r="AD38" s="61"/>
      <c r="AE38" s="62"/>
      <c r="AF38" s="61"/>
      <c r="AG38" s="61"/>
      <c r="AH38" s="62"/>
      <c r="AI38" s="61"/>
      <c r="AJ38" s="61"/>
      <c r="AK38" s="62"/>
      <c r="AL38" s="61"/>
      <c r="AM38" s="61"/>
      <c r="AN38" s="62"/>
      <c r="AO38" s="61"/>
      <c r="AP38" s="61"/>
    </row>
    <row r="39" spans="1:42" ht="15.75" thickBot="1">
      <c r="A39" s="52" t="s">
        <v>72</v>
      </c>
      <c r="B39" s="141" t="s">
        <v>38</v>
      </c>
      <c r="C39" s="54" t="s">
        <v>39</v>
      </c>
      <c r="D39" s="55">
        <v>0.002</v>
      </c>
      <c r="E39" s="60">
        <v>1.045</v>
      </c>
      <c r="F39" s="57">
        <v>8.7153</v>
      </c>
      <c r="G39" s="62">
        <v>0</v>
      </c>
      <c r="H39" s="61">
        <v>0</v>
      </c>
      <c r="I39" s="61">
        <v>0</v>
      </c>
      <c r="J39" s="62">
        <v>0</v>
      </c>
      <c r="K39" s="61">
        <v>0</v>
      </c>
      <c r="L39" s="61">
        <v>0</v>
      </c>
      <c r="M39" s="62">
        <v>0</v>
      </c>
      <c r="N39" s="61">
        <v>0</v>
      </c>
      <c r="O39" s="61">
        <v>0</v>
      </c>
      <c r="P39" s="62">
        <v>0</v>
      </c>
      <c r="Q39" s="61">
        <v>0</v>
      </c>
      <c r="R39" s="61">
        <v>0</v>
      </c>
      <c r="S39" s="62">
        <v>0</v>
      </c>
      <c r="T39" s="61">
        <v>0</v>
      </c>
      <c r="U39" s="61">
        <v>0</v>
      </c>
      <c r="V39" s="62">
        <v>0</v>
      </c>
      <c r="W39" s="61">
        <v>0</v>
      </c>
      <c r="X39" s="61">
        <v>0</v>
      </c>
      <c r="Y39" s="62">
        <v>0</v>
      </c>
      <c r="Z39" s="61">
        <v>0</v>
      </c>
      <c r="AA39" s="61">
        <v>0</v>
      </c>
      <c r="AB39" s="62">
        <v>0</v>
      </c>
      <c r="AC39" s="61">
        <v>0</v>
      </c>
      <c r="AD39" s="61">
        <v>0</v>
      </c>
      <c r="AE39" s="62">
        <v>0</v>
      </c>
      <c r="AF39" s="61">
        <v>0</v>
      </c>
      <c r="AG39" s="61">
        <v>0</v>
      </c>
      <c r="AH39" s="62">
        <v>0</v>
      </c>
      <c r="AI39" s="61">
        <v>0</v>
      </c>
      <c r="AJ39" s="61">
        <v>0</v>
      </c>
      <c r="AK39" s="62">
        <v>0</v>
      </c>
      <c r="AL39" s="61">
        <v>0</v>
      </c>
      <c r="AM39" s="61">
        <v>0</v>
      </c>
      <c r="AN39" s="62">
        <v>1</v>
      </c>
      <c r="AO39" s="61">
        <v>8.7153</v>
      </c>
      <c r="AP39" s="61">
        <v>0.017430599999999997</v>
      </c>
    </row>
    <row r="40" spans="1:42" ht="15.75" thickBot="1">
      <c r="A40" s="54"/>
      <c r="B40" s="53"/>
      <c r="C40" s="52" t="s">
        <v>40</v>
      </c>
      <c r="D40" s="55">
        <v>0.038</v>
      </c>
      <c r="E40" s="60">
        <v>0.63</v>
      </c>
      <c r="F40" s="57">
        <v>5.2542</v>
      </c>
      <c r="G40" s="62">
        <v>0</v>
      </c>
      <c r="H40" s="61">
        <v>0</v>
      </c>
      <c r="I40" s="61">
        <v>0</v>
      </c>
      <c r="J40" s="62">
        <v>0</v>
      </c>
      <c r="K40" s="61">
        <v>0</v>
      </c>
      <c r="L40" s="61">
        <v>0</v>
      </c>
      <c r="M40" s="62">
        <v>0</v>
      </c>
      <c r="N40" s="61">
        <v>0</v>
      </c>
      <c r="O40" s="61">
        <v>0</v>
      </c>
      <c r="P40" s="62">
        <v>0</v>
      </c>
      <c r="Q40" s="61">
        <v>0</v>
      </c>
      <c r="R40" s="61">
        <v>0</v>
      </c>
      <c r="S40" s="62">
        <v>0</v>
      </c>
      <c r="T40" s="61">
        <v>0</v>
      </c>
      <c r="U40" s="61">
        <v>0</v>
      </c>
      <c r="V40" s="62">
        <v>0</v>
      </c>
      <c r="W40" s="61">
        <v>0</v>
      </c>
      <c r="X40" s="61">
        <v>0</v>
      </c>
      <c r="Y40" s="62">
        <v>0</v>
      </c>
      <c r="Z40" s="61">
        <v>0</v>
      </c>
      <c r="AA40" s="61">
        <v>0</v>
      </c>
      <c r="AB40" s="62">
        <v>0</v>
      </c>
      <c r="AC40" s="61">
        <v>0</v>
      </c>
      <c r="AD40" s="61">
        <v>0</v>
      </c>
      <c r="AE40" s="62">
        <v>0</v>
      </c>
      <c r="AF40" s="61">
        <v>0</v>
      </c>
      <c r="AG40" s="61">
        <v>0</v>
      </c>
      <c r="AH40" s="62">
        <v>0</v>
      </c>
      <c r="AI40" s="61">
        <v>0</v>
      </c>
      <c r="AJ40" s="61">
        <v>0</v>
      </c>
      <c r="AK40" s="62">
        <v>0</v>
      </c>
      <c r="AL40" s="61">
        <v>0</v>
      </c>
      <c r="AM40" s="61">
        <v>0</v>
      </c>
      <c r="AN40" s="62">
        <v>0</v>
      </c>
      <c r="AO40" s="61">
        <v>0</v>
      </c>
      <c r="AP40" s="61">
        <v>0</v>
      </c>
    </row>
    <row r="41" spans="1:42" ht="15.75" thickBot="1">
      <c r="A41" s="52" t="s">
        <v>41</v>
      </c>
      <c r="B41" s="53" t="s">
        <v>38</v>
      </c>
      <c r="C41" s="54"/>
      <c r="D41" s="55"/>
      <c r="E41" s="56"/>
      <c r="F41" s="57"/>
      <c r="G41" s="59"/>
      <c r="H41" s="58"/>
      <c r="I41" s="58">
        <v>0</v>
      </c>
      <c r="J41" s="59"/>
      <c r="K41" s="58"/>
      <c r="L41" s="58">
        <v>0</v>
      </c>
      <c r="M41" s="59"/>
      <c r="N41" s="58"/>
      <c r="O41" s="58">
        <v>0</v>
      </c>
      <c r="P41" s="59"/>
      <c r="Q41" s="58"/>
      <c r="R41" s="58">
        <v>0</v>
      </c>
      <c r="S41" s="59"/>
      <c r="T41" s="58"/>
      <c r="U41" s="58">
        <v>0</v>
      </c>
      <c r="V41" s="59"/>
      <c r="W41" s="58"/>
      <c r="X41" s="58">
        <v>0</v>
      </c>
      <c r="Y41" s="59"/>
      <c r="Z41" s="58"/>
      <c r="AA41" s="58">
        <v>0</v>
      </c>
      <c r="AB41" s="59"/>
      <c r="AC41" s="58"/>
      <c r="AD41" s="58">
        <v>0</v>
      </c>
      <c r="AE41" s="59"/>
      <c r="AF41" s="58"/>
      <c r="AG41" s="58">
        <v>0</v>
      </c>
      <c r="AH41" s="59"/>
      <c r="AI41" s="58"/>
      <c r="AJ41" s="58">
        <v>0</v>
      </c>
      <c r="AK41" s="59"/>
      <c r="AL41" s="58"/>
      <c r="AM41" s="58">
        <v>0</v>
      </c>
      <c r="AN41" s="59"/>
      <c r="AO41" s="58"/>
      <c r="AP41" s="58">
        <v>0.017430599999999997</v>
      </c>
    </row>
    <row r="42" spans="1:42" ht="15.75" thickBot="1">
      <c r="A42" s="54"/>
      <c r="B42" s="53"/>
      <c r="C42" s="52"/>
      <c r="D42" s="55"/>
      <c r="E42" s="60"/>
      <c r="F42" s="57"/>
      <c r="G42" s="62"/>
      <c r="H42" s="61"/>
      <c r="I42" s="61"/>
      <c r="J42" s="62"/>
      <c r="K42" s="61"/>
      <c r="L42" s="61"/>
      <c r="M42" s="62"/>
      <c r="N42" s="61"/>
      <c r="O42" s="61"/>
      <c r="P42" s="62"/>
      <c r="Q42" s="61"/>
      <c r="R42" s="61"/>
      <c r="S42" s="62"/>
      <c r="T42" s="61"/>
      <c r="U42" s="61"/>
      <c r="V42" s="62"/>
      <c r="W42" s="61"/>
      <c r="X42" s="61"/>
      <c r="Y42" s="62"/>
      <c r="Z42" s="61"/>
      <c r="AA42" s="61"/>
      <c r="AB42" s="62"/>
      <c r="AC42" s="61"/>
      <c r="AD42" s="61"/>
      <c r="AE42" s="62"/>
      <c r="AF42" s="61"/>
      <c r="AG42" s="61"/>
      <c r="AH42" s="62"/>
      <c r="AI42" s="61"/>
      <c r="AJ42" s="61"/>
      <c r="AK42" s="62"/>
      <c r="AL42" s="61"/>
      <c r="AM42" s="61"/>
      <c r="AN42" s="62"/>
      <c r="AO42" s="61"/>
      <c r="AP42" s="61"/>
    </row>
    <row r="43" spans="1:42" ht="15.75" thickBot="1">
      <c r="A43" s="52" t="s">
        <v>73</v>
      </c>
      <c r="B43" s="53"/>
      <c r="C43" s="54" t="s">
        <v>42</v>
      </c>
      <c r="D43" s="55">
        <v>0.9</v>
      </c>
      <c r="E43" s="56">
        <v>1.32</v>
      </c>
      <c r="F43" s="57">
        <v>11.0088</v>
      </c>
      <c r="G43" s="59">
        <v>0</v>
      </c>
      <c r="H43" s="58">
        <v>0</v>
      </c>
      <c r="I43" s="58">
        <v>0</v>
      </c>
      <c r="J43" s="59">
        <v>0</v>
      </c>
      <c r="K43" s="58">
        <v>0</v>
      </c>
      <c r="L43" s="58">
        <v>0</v>
      </c>
      <c r="M43" s="59">
        <v>0</v>
      </c>
      <c r="N43" s="58">
        <v>0</v>
      </c>
      <c r="O43" s="58">
        <v>0</v>
      </c>
      <c r="P43" s="59">
        <v>0</v>
      </c>
      <c r="Q43" s="58">
        <v>0</v>
      </c>
      <c r="R43" s="58">
        <v>0</v>
      </c>
      <c r="S43" s="59">
        <v>0</v>
      </c>
      <c r="T43" s="58">
        <v>0</v>
      </c>
      <c r="U43" s="58">
        <v>0</v>
      </c>
      <c r="V43" s="59">
        <v>0</v>
      </c>
      <c r="W43" s="58">
        <v>0</v>
      </c>
      <c r="X43" s="58">
        <v>0</v>
      </c>
      <c r="Y43" s="59">
        <v>0</v>
      </c>
      <c r="Z43" s="58">
        <v>0</v>
      </c>
      <c r="AA43" s="58">
        <v>0</v>
      </c>
      <c r="AB43" s="59">
        <v>0</v>
      </c>
      <c r="AC43" s="58">
        <v>0</v>
      </c>
      <c r="AD43" s="58">
        <v>0</v>
      </c>
      <c r="AE43" s="59">
        <v>0</v>
      </c>
      <c r="AF43" s="58">
        <v>0</v>
      </c>
      <c r="AG43" s="58">
        <v>0</v>
      </c>
      <c r="AH43" s="59">
        <v>0</v>
      </c>
      <c r="AI43" s="58">
        <v>0</v>
      </c>
      <c r="AJ43" s="58">
        <v>0</v>
      </c>
      <c r="AK43" s="59">
        <v>0</v>
      </c>
      <c r="AL43" s="58">
        <v>0</v>
      </c>
      <c r="AM43" s="58">
        <v>0</v>
      </c>
      <c r="AN43" s="59">
        <v>0</v>
      </c>
      <c r="AO43" s="58">
        <v>0</v>
      </c>
      <c r="AP43" s="58">
        <v>0</v>
      </c>
    </row>
    <row r="44" spans="1:42" ht="15.75" thickBot="1">
      <c r="A44" s="54"/>
      <c r="B44" s="53"/>
      <c r="C44" s="52"/>
      <c r="D44" s="55"/>
      <c r="E44" s="60"/>
      <c r="F44" s="57"/>
      <c r="G44" s="62"/>
      <c r="H44" s="61"/>
      <c r="I44" s="61"/>
      <c r="J44" s="62"/>
      <c r="K44" s="61"/>
      <c r="L44" s="61"/>
      <c r="M44" s="62"/>
      <c r="N44" s="61"/>
      <c r="O44" s="61"/>
      <c r="P44" s="62"/>
      <c r="Q44" s="61"/>
      <c r="R44" s="61"/>
      <c r="S44" s="62"/>
      <c r="T44" s="61"/>
      <c r="U44" s="61"/>
      <c r="V44" s="62"/>
      <c r="W44" s="61"/>
      <c r="X44" s="61"/>
      <c r="Y44" s="62"/>
      <c r="Z44" s="61"/>
      <c r="AA44" s="61"/>
      <c r="AB44" s="62"/>
      <c r="AC44" s="61"/>
      <c r="AD44" s="61"/>
      <c r="AE44" s="62"/>
      <c r="AF44" s="61"/>
      <c r="AG44" s="61"/>
      <c r="AH44" s="62"/>
      <c r="AI44" s="61"/>
      <c r="AJ44" s="61"/>
      <c r="AK44" s="62"/>
      <c r="AL44" s="61"/>
      <c r="AM44" s="61"/>
      <c r="AN44" s="62"/>
      <c r="AO44" s="61"/>
      <c r="AP44" s="61"/>
    </row>
    <row r="45" spans="1:42" ht="15.75" thickBot="1">
      <c r="A45" s="54" t="s">
        <v>47</v>
      </c>
      <c r="B45" s="141" t="s">
        <v>43</v>
      </c>
      <c r="C45" s="52" t="s">
        <v>44</v>
      </c>
      <c r="D45" s="55">
        <v>0.15</v>
      </c>
      <c r="E45" s="60">
        <v>0.88</v>
      </c>
      <c r="F45" s="57">
        <v>7.3392</v>
      </c>
      <c r="G45" s="62">
        <v>0</v>
      </c>
      <c r="H45" s="61">
        <v>0</v>
      </c>
      <c r="I45" s="61">
        <v>0</v>
      </c>
      <c r="J45" s="62">
        <v>0</v>
      </c>
      <c r="K45" s="61">
        <v>0</v>
      </c>
      <c r="L45" s="61">
        <v>0</v>
      </c>
      <c r="M45" s="62">
        <v>0</v>
      </c>
      <c r="N45" s="61">
        <v>0</v>
      </c>
      <c r="O45" s="61">
        <v>0</v>
      </c>
      <c r="P45" s="62">
        <v>0</v>
      </c>
      <c r="Q45" s="61">
        <v>0</v>
      </c>
      <c r="R45" s="61">
        <v>0</v>
      </c>
      <c r="S45" s="62">
        <v>0</v>
      </c>
      <c r="T45" s="61">
        <v>0</v>
      </c>
      <c r="U45" s="61">
        <v>0</v>
      </c>
      <c r="V45" s="62">
        <v>0</v>
      </c>
      <c r="W45" s="61">
        <v>0</v>
      </c>
      <c r="X45" s="61">
        <v>0</v>
      </c>
      <c r="Y45" s="62">
        <v>0</v>
      </c>
      <c r="Z45" s="61">
        <v>0</v>
      </c>
      <c r="AA45" s="61">
        <v>0</v>
      </c>
      <c r="AB45" s="62">
        <v>0</v>
      </c>
      <c r="AC45" s="61">
        <v>0</v>
      </c>
      <c r="AD45" s="61">
        <v>0</v>
      </c>
      <c r="AE45" s="62">
        <v>0</v>
      </c>
      <c r="AF45" s="61">
        <v>0</v>
      </c>
      <c r="AG45" s="61">
        <v>0</v>
      </c>
      <c r="AH45" s="62">
        <v>0</v>
      </c>
      <c r="AI45" s="61">
        <v>0</v>
      </c>
      <c r="AJ45" s="61">
        <v>0</v>
      </c>
      <c r="AK45" s="62">
        <v>0</v>
      </c>
      <c r="AL45" s="61">
        <v>0</v>
      </c>
      <c r="AM45" s="61">
        <v>0</v>
      </c>
      <c r="AN45" s="62">
        <v>0.25</v>
      </c>
      <c r="AO45" s="61">
        <v>1.8348</v>
      </c>
      <c r="AP45" s="61">
        <v>0.27521999999999996</v>
      </c>
    </row>
    <row r="46" spans="1:42" ht="15.75" thickBot="1">
      <c r="A46" s="54"/>
      <c r="B46" s="53"/>
      <c r="C46" s="54" t="s">
        <v>45</v>
      </c>
      <c r="D46" s="55">
        <v>0.15</v>
      </c>
      <c r="E46" s="60">
        <v>0.92</v>
      </c>
      <c r="F46" s="57">
        <v>7.6728000000000005</v>
      </c>
      <c r="G46" s="62">
        <v>0</v>
      </c>
      <c r="H46" s="61">
        <v>0</v>
      </c>
      <c r="I46" s="61">
        <v>0</v>
      </c>
      <c r="J46" s="62">
        <v>0</v>
      </c>
      <c r="K46" s="61">
        <v>0</v>
      </c>
      <c r="L46" s="61">
        <v>0</v>
      </c>
      <c r="M46" s="62">
        <v>0</v>
      </c>
      <c r="N46" s="61">
        <v>0</v>
      </c>
      <c r="O46" s="61">
        <v>0</v>
      </c>
      <c r="P46" s="62">
        <v>15</v>
      </c>
      <c r="Q46" s="61">
        <v>115.09200000000001</v>
      </c>
      <c r="R46" s="61">
        <v>17.2638</v>
      </c>
      <c r="S46" s="62">
        <v>0</v>
      </c>
      <c r="T46" s="61">
        <v>0</v>
      </c>
      <c r="U46" s="61">
        <v>0</v>
      </c>
      <c r="V46" s="62">
        <v>0</v>
      </c>
      <c r="W46" s="61">
        <v>0</v>
      </c>
      <c r="X46" s="61">
        <v>0</v>
      </c>
      <c r="Y46" s="62">
        <v>0</v>
      </c>
      <c r="Z46" s="61">
        <v>0</v>
      </c>
      <c r="AA46" s="61">
        <v>0</v>
      </c>
      <c r="AB46" s="62">
        <v>0</v>
      </c>
      <c r="AC46" s="61">
        <v>0</v>
      </c>
      <c r="AD46" s="61">
        <v>0</v>
      </c>
      <c r="AE46" s="62">
        <v>0</v>
      </c>
      <c r="AF46" s="61">
        <v>0</v>
      </c>
      <c r="AG46" s="61">
        <v>0</v>
      </c>
      <c r="AH46" s="62">
        <v>0</v>
      </c>
      <c r="AI46" s="61">
        <v>0</v>
      </c>
      <c r="AJ46" s="61">
        <v>0</v>
      </c>
      <c r="AK46" s="62">
        <v>0</v>
      </c>
      <c r="AL46" s="61">
        <v>0</v>
      </c>
      <c r="AM46" s="61">
        <v>0</v>
      </c>
      <c r="AN46" s="62">
        <v>0</v>
      </c>
      <c r="AO46" s="61">
        <v>0</v>
      </c>
      <c r="AP46" s="61">
        <v>0</v>
      </c>
    </row>
    <row r="47" spans="1:42" ht="15.75" thickBot="1">
      <c r="A47" s="54"/>
      <c r="B47" s="53"/>
      <c r="C47" s="54" t="s">
        <v>46</v>
      </c>
      <c r="D47" s="55">
        <v>0.15</v>
      </c>
      <c r="E47" s="60">
        <v>0.92</v>
      </c>
      <c r="F47" s="57">
        <v>7.6728000000000005</v>
      </c>
      <c r="G47" s="62">
        <v>0</v>
      </c>
      <c r="H47" s="61">
        <v>0</v>
      </c>
      <c r="I47" s="61">
        <v>0</v>
      </c>
      <c r="J47" s="62">
        <v>0</v>
      </c>
      <c r="K47" s="61">
        <v>0</v>
      </c>
      <c r="L47" s="61">
        <v>0</v>
      </c>
      <c r="M47" s="62">
        <v>0</v>
      </c>
      <c r="N47" s="61">
        <v>0</v>
      </c>
      <c r="O47" s="61">
        <v>0</v>
      </c>
      <c r="P47" s="62">
        <v>0</v>
      </c>
      <c r="Q47" s="61">
        <v>0</v>
      </c>
      <c r="R47" s="61">
        <v>0</v>
      </c>
      <c r="S47" s="62">
        <v>0</v>
      </c>
      <c r="T47" s="61">
        <v>0</v>
      </c>
      <c r="U47" s="61">
        <v>0</v>
      </c>
      <c r="V47" s="62">
        <v>0</v>
      </c>
      <c r="W47" s="61">
        <v>0</v>
      </c>
      <c r="X47" s="61">
        <v>0</v>
      </c>
      <c r="Y47" s="62">
        <v>0</v>
      </c>
      <c r="Z47" s="61">
        <v>0</v>
      </c>
      <c r="AA47" s="61">
        <v>0</v>
      </c>
      <c r="AB47" s="62">
        <v>0</v>
      </c>
      <c r="AC47" s="61">
        <v>0</v>
      </c>
      <c r="AD47" s="61">
        <v>0</v>
      </c>
      <c r="AE47" s="62">
        <v>0</v>
      </c>
      <c r="AF47" s="61">
        <v>0</v>
      </c>
      <c r="AG47" s="61">
        <v>0</v>
      </c>
      <c r="AH47" s="62">
        <v>0</v>
      </c>
      <c r="AI47" s="61">
        <v>0</v>
      </c>
      <c r="AJ47" s="61">
        <v>0</v>
      </c>
      <c r="AK47" s="62">
        <v>0</v>
      </c>
      <c r="AL47" s="61">
        <v>0</v>
      </c>
      <c r="AM47" s="61">
        <v>0</v>
      </c>
      <c r="AN47" s="62">
        <v>0</v>
      </c>
      <c r="AO47" s="61">
        <v>0</v>
      </c>
      <c r="AP47" s="61">
        <v>0</v>
      </c>
    </row>
    <row r="48" spans="1:42" ht="15.75" thickBot="1">
      <c r="A48" s="54"/>
      <c r="B48" s="53"/>
      <c r="C48" s="52" t="s">
        <v>27</v>
      </c>
      <c r="D48" s="55">
        <v>0.03</v>
      </c>
      <c r="E48" s="60">
        <v>0.87</v>
      </c>
      <c r="F48" s="57">
        <v>7.2558</v>
      </c>
      <c r="G48" s="62">
        <v>0</v>
      </c>
      <c r="H48" s="61">
        <v>0</v>
      </c>
      <c r="I48" s="61">
        <v>0</v>
      </c>
      <c r="J48" s="62">
        <v>0</v>
      </c>
      <c r="K48" s="61">
        <v>0</v>
      </c>
      <c r="L48" s="61">
        <v>0</v>
      </c>
      <c r="M48" s="62">
        <v>0</v>
      </c>
      <c r="N48" s="61">
        <v>0</v>
      </c>
      <c r="O48" s="61">
        <v>0</v>
      </c>
      <c r="P48" s="62">
        <v>2.425781</v>
      </c>
      <c r="Q48" s="61">
        <v>17.6009817798</v>
      </c>
      <c r="R48" s="61">
        <v>0.528029453394</v>
      </c>
      <c r="S48" s="62">
        <v>1.573</v>
      </c>
      <c r="T48" s="61">
        <v>11.4133734</v>
      </c>
      <c r="U48" s="61">
        <v>0.34240120199999996</v>
      </c>
      <c r="V48" s="62">
        <v>0.179</v>
      </c>
      <c r="W48" s="61">
        <v>1.2987882</v>
      </c>
      <c r="X48" s="61">
        <v>0.038963646</v>
      </c>
      <c r="Y48" s="62">
        <v>0</v>
      </c>
      <c r="Z48" s="61">
        <v>0</v>
      </c>
      <c r="AA48" s="61">
        <v>0</v>
      </c>
      <c r="AB48" s="62">
        <v>0</v>
      </c>
      <c r="AC48" s="61">
        <v>0</v>
      </c>
      <c r="AD48" s="61">
        <v>0</v>
      </c>
      <c r="AE48" s="62">
        <v>0.449</v>
      </c>
      <c r="AF48" s="61">
        <v>3.2578542</v>
      </c>
      <c r="AG48" s="61">
        <v>0.097735626</v>
      </c>
      <c r="AH48" s="62">
        <v>0</v>
      </c>
      <c r="AI48" s="61">
        <v>0</v>
      </c>
      <c r="AJ48" s="61">
        <v>0</v>
      </c>
      <c r="AK48" s="62">
        <v>0</v>
      </c>
      <c r="AL48" s="61">
        <v>0</v>
      </c>
      <c r="AM48" s="61">
        <v>0</v>
      </c>
      <c r="AN48" s="62">
        <v>0</v>
      </c>
      <c r="AO48" s="61">
        <v>0</v>
      </c>
      <c r="AP48" s="61">
        <v>0</v>
      </c>
    </row>
    <row r="49" spans="1:42" ht="15.75" thickBot="1">
      <c r="A49" s="54"/>
      <c r="B49" s="53"/>
      <c r="C49" s="52" t="s">
        <v>28</v>
      </c>
      <c r="D49" s="55">
        <v>0.04</v>
      </c>
      <c r="E49" s="60">
        <v>0.95</v>
      </c>
      <c r="F49" s="57">
        <v>7.922999999999999</v>
      </c>
      <c r="G49" s="62">
        <v>0</v>
      </c>
      <c r="H49" s="61">
        <v>0</v>
      </c>
      <c r="I49" s="61">
        <v>0</v>
      </c>
      <c r="J49" s="62">
        <v>0</v>
      </c>
      <c r="K49" s="61">
        <v>0</v>
      </c>
      <c r="L49" s="61">
        <v>0</v>
      </c>
      <c r="M49" s="62">
        <v>0</v>
      </c>
      <c r="N49" s="61">
        <v>0</v>
      </c>
      <c r="O49" s="61">
        <v>0</v>
      </c>
      <c r="P49" s="62">
        <v>2</v>
      </c>
      <c r="Q49" s="61">
        <v>15.845999999999998</v>
      </c>
      <c r="R49" s="61">
        <v>0.63384</v>
      </c>
      <c r="S49" s="62">
        <v>2</v>
      </c>
      <c r="T49" s="61">
        <v>15.845999999999998</v>
      </c>
      <c r="U49" s="61">
        <v>0.63384</v>
      </c>
      <c r="V49" s="62">
        <v>2</v>
      </c>
      <c r="W49" s="61">
        <v>15.845999999999998</v>
      </c>
      <c r="X49" s="61">
        <v>0.63384</v>
      </c>
      <c r="Y49" s="62">
        <v>0</v>
      </c>
      <c r="Z49" s="61">
        <v>0</v>
      </c>
      <c r="AA49" s="61">
        <v>0</v>
      </c>
      <c r="AB49" s="62">
        <v>0</v>
      </c>
      <c r="AC49" s="61">
        <v>0</v>
      </c>
      <c r="AD49" s="61">
        <v>0</v>
      </c>
      <c r="AE49" s="62">
        <v>0</v>
      </c>
      <c r="AF49" s="61">
        <v>0</v>
      </c>
      <c r="AG49" s="61">
        <v>0</v>
      </c>
      <c r="AH49" s="62">
        <v>0</v>
      </c>
      <c r="AI49" s="61">
        <v>0</v>
      </c>
      <c r="AJ49" s="61">
        <v>0</v>
      </c>
      <c r="AK49" s="62">
        <v>0</v>
      </c>
      <c r="AL49" s="61">
        <v>0</v>
      </c>
      <c r="AM49" s="61">
        <v>0</v>
      </c>
      <c r="AN49" s="62">
        <v>0</v>
      </c>
      <c r="AO49" s="61">
        <v>0</v>
      </c>
      <c r="AP49" s="61">
        <v>0</v>
      </c>
    </row>
    <row r="50" spans="1:42" ht="15.75" thickBot="1">
      <c r="A50" s="52" t="s">
        <v>47</v>
      </c>
      <c r="B50" s="141" t="s">
        <v>43</v>
      </c>
      <c r="C50" s="54" t="s">
        <v>48</v>
      </c>
      <c r="D50" s="55"/>
      <c r="E50" s="56"/>
      <c r="F50" s="57"/>
      <c r="G50" s="59"/>
      <c r="H50" s="58"/>
      <c r="I50" s="58">
        <v>0</v>
      </c>
      <c r="J50" s="59"/>
      <c r="K50" s="58"/>
      <c r="L50" s="58">
        <v>0</v>
      </c>
      <c r="M50" s="59"/>
      <c r="N50" s="58"/>
      <c r="O50" s="58">
        <v>0</v>
      </c>
      <c r="P50" s="59"/>
      <c r="Q50" s="58"/>
      <c r="R50" s="58">
        <v>18.425669453394</v>
      </c>
      <c r="S50" s="59"/>
      <c r="T50" s="58"/>
      <c r="U50" s="58">
        <v>0.976241202</v>
      </c>
      <c r="V50" s="59"/>
      <c r="W50" s="58"/>
      <c r="X50" s="58">
        <v>0.672803646</v>
      </c>
      <c r="Y50" s="59"/>
      <c r="Z50" s="58"/>
      <c r="AA50" s="58">
        <v>0</v>
      </c>
      <c r="AB50" s="59"/>
      <c r="AC50" s="58"/>
      <c r="AD50" s="58">
        <v>0</v>
      </c>
      <c r="AE50" s="59"/>
      <c r="AF50" s="58"/>
      <c r="AG50" s="58">
        <v>0.097735626</v>
      </c>
      <c r="AH50" s="59"/>
      <c r="AI50" s="58"/>
      <c r="AJ50" s="58">
        <v>0</v>
      </c>
      <c r="AK50" s="59"/>
      <c r="AL50" s="58"/>
      <c r="AM50" s="58">
        <v>0</v>
      </c>
      <c r="AN50" s="59"/>
      <c r="AO50" s="58"/>
      <c r="AP50" s="58">
        <v>0.27521999999999996</v>
      </c>
    </row>
    <row r="51" spans="1:42" ht="15.75" thickBot="1">
      <c r="A51" s="54"/>
      <c r="B51" s="53"/>
      <c r="C51" s="52"/>
      <c r="D51" s="55"/>
      <c r="E51" s="60"/>
      <c r="F51" s="57"/>
      <c r="G51" s="62"/>
      <c r="H51" s="61"/>
      <c r="I51" s="61"/>
      <c r="J51" s="62"/>
      <c r="K51" s="61"/>
      <c r="L51" s="61"/>
      <c r="M51" s="62"/>
      <c r="N51" s="61"/>
      <c r="O51" s="61"/>
      <c r="P51" s="62"/>
      <c r="Q51" s="61"/>
      <c r="R51" s="61"/>
      <c r="S51" s="62"/>
      <c r="T51" s="61"/>
      <c r="U51" s="61"/>
      <c r="V51" s="62"/>
      <c r="W51" s="61"/>
      <c r="X51" s="61"/>
      <c r="Y51" s="62"/>
      <c r="Z51" s="61"/>
      <c r="AA51" s="61"/>
      <c r="AB51" s="62"/>
      <c r="AC51" s="61"/>
      <c r="AD51" s="61"/>
      <c r="AE51" s="62"/>
      <c r="AF51" s="61"/>
      <c r="AG51" s="61"/>
      <c r="AH51" s="62"/>
      <c r="AI51" s="61"/>
      <c r="AJ51" s="61"/>
      <c r="AK51" s="62"/>
      <c r="AL51" s="61"/>
      <c r="AM51" s="61"/>
      <c r="AN51" s="62"/>
      <c r="AO51" s="61"/>
      <c r="AP51" s="61"/>
    </row>
    <row r="52" spans="1:42" ht="15.75" thickBot="1">
      <c r="A52" s="52" t="s">
        <v>74</v>
      </c>
      <c r="B52" s="141" t="s">
        <v>49</v>
      </c>
      <c r="C52" s="54" t="s">
        <v>50</v>
      </c>
      <c r="D52" s="55">
        <v>0.13</v>
      </c>
      <c r="E52" s="56">
        <v>1.07</v>
      </c>
      <c r="F52" s="57">
        <v>8.9238</v>
      </c>
      <c r="G52" s="59">
        <v>0</v>
      </c>
      <c r="H52" s="58">
        <v>0</v>
      </c>
      <c r="I52" s="58">
        <v>0</v>
      </c>
      <c r="J52" s="59">
        <v>0</v>
      </c>
      <c r="K52" s="58">
        <v>0</v>
      </c>
      <c r="L52" s="58">
        <v>0</v>
      </c>
      <c r="M52" s="59">
        <v>0</v>
      </c>
      <c r="N52" s="58">
        <v>0</v>
      </c>
      <c r="O52" s="58">
        <v>0</v>
      </c>
      <c r="P52" s="59">
        <v>0</v>
      </c>
      <c r="Q52" s="58">
        <v>0</v>
      </c>
      <c r="R52" s="58">
        <v>0</v>
      </c>
      <c r="S52" s="59">
        <v>0</v>
      </c>
      <c r="T52" s="58">
        <v>0</v>
      </c>
      <c r="U52" s="58">
        <v>0</v>
      </c>
      <c r="V52" s="59">
        <v>0</v>
      </c>
      <c r="W52" s="58">
        <v>0</v>
      </c>
      <c r="X52" s="58">
        <v>0</v>
      </c>
      <c r="Y52" s="59">
        <v>0</v>
      </c>
      <c r="Z52" s="58">
        <v>0</v>
      </c>
      <c r="AA52" s="58">
        <v>0</v>
      </c>
      <c r="AB52" s="59">
        <v>0</v>
      </c>
      <c r="AC52" s="58">
        <v>0</v>
      </c>
      <c r="AD52" s="58">
        <v>0</v>
      </c>
      <c r="AE52" s="59">
        <v>0</v>
      </c>
      <c r="AF52" s="58">
        <v>0</v>
      </c>
      <c r="AG52" s="58">
        <v>0</v>
      </c>
      <c r="AH52" s="59">
        <v>0</v>
      </c>
      <c r="AI52" s="58">
        <v>0</v>
      </c>
      <c r="AJ52" s="58">
        <v>0</v>
      </c>
      <c r="AK52" s="59">
        <v>0</v>
      </c>
      <c r="AL52" s="58">
        <v>0</v>
      </c>
      <c r="AM52" s="58">
        <v>0</v>
      </c>
      <c r="AN52" s="59">
        <v>0</v>
      </c>
      <c r="AO52" s="58">
        <v>0</v>
      </c>
      <c r="AP52" s="58">
        <v>0</v>
      </c>
    </row>
    <row r="53" spans="1:42" ht="15.75" thickBot="1">
      <c r="A53" s="52"/>
      <c r="B53" s="53"/>
      <c r="C53" s="54"/>
      <c r="D53" s="55"/>
      <c r="E53" s="56"/>
      <c r="F53" s="57"/>
      <c r="G53" s="62"/>
      <c r="H53" s="61"/>
      <c r="I53" s="61"/>
      <c r="J53" s="62"/>
      <c r="K53" s="61"/>
      <c r="L53" s="61"/>
      <c r="M53" s="62"/>
      <c r="N53" s="61"/>
      <c r="O53" s="61"/>
      <c r="P53" s="62"/>
      <c r="Q53" s="61"/>
      <c r="R53" s="61"/>
      <c r="S53" s="62"/>
      <c r="T53" s="61"/>
      <c r="U53" s="61"/>
      <c r="V53" s="62"/>
      <c r="W53" s="61"/>
      <c r="X53" s="61"/>
      <c r="Y53" s="62"/>
      <c r="Z53" s="61"/>
      <c r="AA53" s="61"/>
      <c r="AB53" s="62"/>
      <c r="AC53" s="61"/>
      <c r="AD53" s="61"/>
      <c r="AE53" s="62"/>
      <c r="AF53" s="61"/>
      <c r="AG53" s="61"/>
      <c r="AH53" s="62"/>
      <c r="AI53" s="61"/>
      <c r="AJ53" s="61"/>
      <c r="AK53" s="62"/>
      <c r="AL53" s="61"/>
      <c r="AM53" s="61"/>
      <c r="AN53" s="62"/>
      <c r="AO53" s="61"/>
      <c r="AP53" s="61"/>
    </row>
    <row r="54" spans="1:42" ht="15.75" thickBot="1">
      <c r="A54" s="54" t="s">
        <v>75</v>
      </c>
      <c r="B54" s="141" t="s">
        <v>51</v>
      </c>
      <c r="C54" s="54" t="s">
        <v>52</v>
      </c>
      <c r="D54" s="55">
        <v>0.4</v>
      </c>
      <c r="E54" s="60">
        <v>1.04</v>
      </c>
      <c r="F54" s="57">
        <v>8.6736</v>
      </c>
      <c r="G54" s="62">
        <v>0</v>
      </c>
      <c r="H54" s="61">
        <v>0</v>
      </c>
      <c r="I54" s="61">
        <v>0</v>
      </c>
      <c r="J54" s="62">
        <v>0</v>
      </c>
      <c r="K54" s="61">
        <v>0</v>
      </c>
      <c r="L54" s="61">
        <v>0</v>
      </c>
      <c r="M54" s="62">
        <v>0</v>
      </c>
      <c r="N54" s="61">
        <v>0</v>
      </c>
      <c r="O54" s="61">
        <v>0</v>
      </c>
      <c r="P54" s="62">
        <v>0.83267</v>
      </c>
      <c r="Q54" s="61">
        <v>7.222246512000001</v>
      </c>
      <c r="R54" s="61">
        <v>2.8888986048000005</v>
      </c>
      <c r="S54" s="62">
        <v>0</v>
      </c>
      <c r="T54" s="61">
        <v>0</v>
      </c>
      <c r="U54" s="61">
        <v>0</v>
      </c>
      <c r="V54" s="62">
        <v>0</v>
      </c>
      <c r="W54" s="61">
        <v>0</v>
      </c>
      <c r="X54" s="61">
        <v>0</v>
      </c>
      <c r="Y54" s="62">
        <v>2.4169</v>
      </c>
      <c r="Z54" s="61">
        <v>20.96322384</v>
      </c>
      <c r="AA54" s="61">
        <v>8.385289536</v>
      </c>
      <c r="AB54" s="62">
        <v>2.416829</v>
      </c>
      <c r="AC54" s="61">
        <v>20.9626080144</v>
      </c>
      <c r="AD54" s="61">
        <v>8.38504320576</v>
      </c>
      <c r="AE54" s="62">
        <v>0</v>
      </c>
      <c r="AF54" s="61">
        <v>0</v>
      </c>
      <c r="AG54" s="61">
        <v>0</v>
      </c>
      <c r="AH54" s="62">
        <v>0</v>
      </c>
      <c r="AI54" s="61">
        <v>0</v>
      </c>
      <c r="AJ54" s="61">
        <v>0</v>
      </c>
      <c r="AK54" s="62">
        <v>0</v>
      </c>
      <c r="AL54" s="61">
        <v>0</v>
      </c>
      <c r="AM54" s="61">
        <v>0</v>
      </c>
      <c r="AN54" s="62">
        <v>0</v>
      </c>
      <c r="AO54" s="61">
        <v>0</v>
      </c>
      <c r="AP54" s="61">
        <v>0</v>
      </c>
    </row>
    <row r="55" spans="1:42" ht="15.75" thickBot="1">
      <c r="A55" s="54"/>
      <c r="B55" s="53"/>
      <c r="C55" s="52" t="s">
        <v>26</v>
      </c>
      <c r="D55" s="55">
        <v>0.08</v>
      </c>
      <c r="E55" s="60">
        <v>0.87</v>
      </c>
      <c r="F55" s="57">
        <v>7.2558</v>
      </c>
      <c r="G55" s="62">
        <v>0</v>
      </c>
      <c r="H55" s="61">
        <v>0</v>
      </c>
      <c r="I55" s="61">
        <v>0</v>
      </c>
      <c r="J55" s="62">
        <v>0</v>
      </c>
      <c r="K55" s="61">
        <v>0</v>
      </c>
      <c r="L55" s="61">
        <v>0</v>
      </c>
      <c r="M55" s="62">
        <v>0</v>
      </c>
      <c r="N55" s="61">
        <v>0</v>
      </c>
      <c r="O55" s="61">
        <v>0</v>
      </c>
      <c r="P55" s="62">
        <v>0</v>
      </c>
      <c r="Q55" s="61">
        <v>0</v>
      </c>
      <c r="R55" s="61">
        <v>0</v>
      </c>
      <c r="S55" s="62">
        <v>0</v>
      </c>
      <c r="T55" s="61">
        <v>0</v>
      </c>
      <c r="U55" s="61">
        <v>0</v>
      </c>
      <c r="V55" s="62">
        <v>0</v>
      </c>
      <c r="W55" s="61">
        <v>0</v>
      </c>
      <c r="X55" s="61">
        <v>0</v>
      </c>
      <c r="Y55" s="62">
        <v>0</v>
      </c>
      <c r="Z55" s="61">
        <v>0</v>
      </c>
      <c r="AA55" s="61">
        <v>0</v>
      </c>
      <c r="AB55" s="62">
        <v>0</v>
      </c>
      <c r="AC55" s="61">
        <v>0</v>
      </c>
      <c r="AD55" s="61">
        <v>0</v>
      </c>
      <c r="AE55" s="62">
        <v>0</v>
      </c>
      <c r="AF55" s="61">
        <v>0</v>
      </c>
      <c r="AG55" s="61">
        <v>0</v>
      </c>
      <c r="AH55" s="62">
        <v>0</v>
      </c>
      <c r="AI55" s="61">
        <v>0</v>
      </c>
      <c r="AJ55" s="61">
        <v>0</v>
      </c>
      <c r="AK55" s="62">
        <v>0</v>
      </c>
      <c r="AL55" s="61">
        <v>0</v>
      </c>
      <c r="AM55" s="61">
        <v>0</v>
      </c>
      <c r="AN55" s="62">
        <v>0</v>
      </c>
      <c r="AO55" s="61">
        <v>0</v>
      </c>
      <c r="AP55" s="61">
        <v>0</v>
      </c>
    </row>
    <row r="56" spans="1:42" ht="15.75" thickBot="1">
      <c r="A56" s="54"/>
      <c r="B56" s="53"/>
      <c r="C56" s="52" t="s">
        <v>24</v>
      </c>
      <c r="D56" s="55">
        <v>0.01</v>
      </c>
      <c r="E56" s="60">
        <v>1.01</v>
      </c>
      <c r="F56" s="57">
        <v>8.423399999999999</v>
      </c>
      <c r="G56" s="62">
        <v>0</v>
      </c>
      <c r="H56" s="61">
        <v>0</v>
      </c>
      <c r="I56" s="61">
        <v>0</v>
      </c>
      <c r="J56" s="62">
        <v>0</v>
      </c>
      <c r="K56" s="61">
        <v>0</v>
      </c>
      <c r="L56" s="61">
        <v>0</v>
      </c>
      <c r="M56" s="62">
        <v>0</v>
      </c>
      <c r="N56" s="61">
        <v>0</v>
      </c>
      <c r="O56" s="61">
        <v>0</v>
      </c>
      <c r="P56" s="62">
        <v>0.5</v>
      </c>
      <c r="Q56" s="61">
        <v>4.2116999999999996</v>
      </c>
      <c r="R56" s="61">
        <v>0.042116999999999995</v>
      </c>
      <c r="S56" s="62">
        <v>0.25</v>
      </c>
      <c r="T56" s="61">
        <v>2.1058499999999998</v>
      </c>
      <c r="U56" s="61">
        <v>0.021058499999999997</v>
      </c>
      <c r="V56" s="62">
        <v>0.25</v>
      </c>
      <c r="W56" s="61">
        <v>2.1058499999999998</v>
      </c>
      <c r="X56" s="61">
        <v>0.021058499999999997</v>
      </c>
      <c r="Y56" s="62">
        <v>0</v>
      </c>
      <c r="Z56" s="61">
        <v>0</v>
      </c>
      <c r="AA56" s="61">
        <v>0</v>
      </c>
      <c r="AB56" s="62">
        <v>0</v>
      </c>
      <c r="AC56" s="61">
        <v>0</v>
      </c>
      <c r="AD56" s="61">
        <v>0</v>
      </c>
      <c r="AE56" s="62">
        <v>0</v>
      </c>
      <c r="AF56" s="61">
        <v>0</v>
      </c>
      <c r="AG56" s="61">
        <v>0</v>
      </c>
      <c r="AH56" s="62">
        <v>0.75</v>
      </c>
      <c r="AI56" s="61">
        <v>6.317549999999999</v>
      </c>
      <c r="AJ56" s="61">
        <v>0.0631755</v>
      </c>
      <c r="AK56" s="62">
        <v>0</v>
      </c>
      <c r="AL56" s="61">
        <v>0</v>
      </c>
      <c r="AM56" s="61">
        <v>0</v>
      </c>
      <c r="AN56" s="62">
        <v>0</v>
      </c>
      <c r="AO56" s="61">
        <v>0</v>
      </c>
      <c r="AP56" s="61">
        <v>0</v>
      </c>
    </row>
    <row r="57" spans="1:42" ht="15.75" thickBot="1">
      <c r="A57" s="54"/>
      <c r="B57" s="53"/>
      <c r="C57" s="52" t="s">
        <v>27</v>
      </c>
      <c r="D57" s="55">
        <v>0.17</v>
      </c>
      <c r="E57" s="60">
        <v>0.87</v>
      </c>
      <c r="F57" s="57">
        <v>7.2558</v>
      </c>
      <c r="G57" s="62">
        <v>0</v>
      </c>
      <c r="H57" s="61">
        <v>0</v>
      </c>
      <c r="I57" s="61">
        <v>0</v>
      </c>
      <c r="J57" s="62">
        <v>0</v>
      </c>
      <c r="K57" s="61">
        <v>0</v>
      </c>
      <c r="L57" s="61">
        <v>0</v>
      </c>
      <c r="M57" s="62">
        <v>0</v>
      </c>
      <c r="N57" s="61">
        <v>0</v>
      </c>
      <c r="O57" s="61">
        <v>0</v>
      </c>
      <c r="P57" s="62">
        <v>2.425781</v>
      </c>
      <c r="Q57" s="61">
        <v>17.6009817798</v>
      </c>
      <c r="R57" s="61">
        <v>2.9921669025660003</v>
      </c>
      <c r="S57" s="62">
        <v>1.573</v>
      </c>
      <c r="T57" s="61">
        <v>11.4133734</v>
      </c>
      <c r="U57" s="61">
        <v>1.940273478</v>
      </c>
      <c r="V57" s="62">
        <v>0.179</v>
      </c>
      <c r="W57" s="61">
        <v>1.2987882</v>
      </c>
      <c r="X57" s="61">
        <v>0.220793994</v>
      </c>
      <c r="Y57" s="62">
        <v>0</v>
      </c>
      <c r="Z57" s="61">
        <v>0</v>
      </c>
      <c r="AA57" s="61">
        <v>0</v>
      </c>
      <c r="AB57" s="62">
        <v>0</v>
      </c>
      <c r="AC57" s="61">
        <v>0</v>
      </c>
      <c r="AD57" s="61">
        <v>0</v>
      </c>
      <c r="AE57" s="62">
        <v>0.449</v>
      </c>
      <c r="AF57" s="61">
        <v>3.2578542</v>
      </c>
      <c r="AG57" s="61">
        <v>0.553835214</v>
      </c>
      <c r="AH57" s="62">
        <v>0</v>
      </c>
      <c r="AI57" s="61">
        <v>0</v>
      </c>
      <c r="AJ57" s="61">
        <v>0</v>
      </c>
      <c r="AK57" s="62">
        <v>0</v>
      </c>
      <c r="AL57" s="61">
        <v>0</v>
      </c>
      <c r="AM57" s="61">
        <v>0</v>
      </c>
      <c r="AN57" s="62">
        <v>0</v>
      </c>
      <c r="AO57" s="61">
        <v>0</v>
      </c>
      <c r="AP57" s="61">
        <v>0</v>
      </c>
    </row>
    <row r="58" spans="1:42" ht="15.75" thickBot="1">
      <c r="A58" s="54"/>
      <c r="B58" s="53"/>
      <c r="C58" s="52" t="s">
        <v>28</v>
      </c>
      <c r="D58" s="55">
        <v>0.04</v>
      </c>
      <c r="E58" s="60">
        <v>0.95</v>
      </c>
      <c r="F58" s="57">
        <v>7.922999999999999</v>
      </c>
      <c r="G58" s="62">
        <v>0</v>
      </c>
      <c r="H58" s="61">
        <v>0</v>
      </c>
      <c r="I58" s="61">
        <v>0</v>
      </c>
      <c r="J58" s="62">
        <v>0</v>
      </c>
      <c r="K58" s="61">
        <v>0</v>
      </c>
      <c r="L58" s="61">
        <v>0</v>
      </c>
      <c r="M58" s="62">
        <v>0</v>
      </c>
      <c r="N58" s="61">
        <v>0</v>
      </c>
      <c r="O58" s="61">
        <v>0</v>
      </c>
      <c r="P58" s="62">
        <v>2</v>
      </c>
      <c r="Q58" s="61">
        <v>15.845999999999998</v>
      </c>
      <c r="R58" s="61">
        <v>0.63384</v>
      </c>
      <c r="S58" s="62">
        <v>2</v>
      </c>
      <c r="T58" s="61">
        <v>15.845999999999998</v>
      </c>
      <c r="U58" s="61">
        <v>0.63384</v>
      </c>
      <c r="V58" s="62">
        <v>2</v>
      </c>
      <c r="W58" s="61">
        <v>15.845999999999998</v>
      </c>
      <c r="X58" s="61">
        <v>0.63384</v>
      </c>
      <c r="Y58" s="62">
        <v>0</v>
      </c>
      <c r="Z58" s="61">
        <v>0</v>
      </c>
      <c r="AA58" s="61">
        <v>0</v>
      </c>
      <c r="AB58" s="62">
        <v>0</v>
      </c>
      <c r="AC58" s="61">
        <v>0</v>
      </c>
      <c r="AD58" s="61">
        <v>0</v>
      </c>
      <c r="AE58" s="62">
        <v>0</v>
      </c>
      <c r="AF58" s="61">
        <v>0</v>
      </c>
      <c r="AG58" s="61">
        <v>0</v>
      </c>
      <c r="AH58" s="62">
        <v>0</v>
      </c>
      <c r="AI58" s="61">
        <v>0</v>
      </c>
      <c r="AJ58" s="61">
        <v>0</v>
      </c>
      <c r="AK58" s="62">
        <v>0</v>
      </c>
      <c r="AL58" s="61">
        <v>0</v>
      </c>
      <c r="AM58" s="61">
        <v>0</v>
      </c>
      <c r="AN58" s="62">
        <v>0</v>
      </c>
      <c r="AO58" s="61">
        <v>0</v>
      </c>
      <c r="AP58" s="61">
        <v>0</v>
      </c>
    </row>
    <row r="59" spans="1:42" ht="15.75" thickBot="1">
      <c r="A59" s="54"/>
      <c r="B59" s="53"/>
      <c r="C59" s="54" t="s">
        <v>53</v>
      </c>
      <c r="D59" s="55">
        <v>0.5</v>
      </c>
      <c r="E59" s="60">
        <v>0.88</v>
      </c>
      <c r="F59" s="57">
        <v>7.3392</v>
      </c>
      <c r="G59" s="62">
        <v>0</v>
      </c>
      <c r="H59" s="61">
        <v>0</v>
      </c>
      <c r="I59" s="61">
        <v>0</v>
      </c>
      <c r="J59" s="62">
        <v>0</v>
      </c>
      <c r="K59" s="61">
        <v>0</v>
      </c>
      <c r="L59" s="61">
        <v>0</v>
      </c>
      <c r="M59" s="62">
        <v>0</v>
      </c>
      <c r="N59" s="61">
        <v>0</v>
      </c>
      <c r="O59" s="61">
        <v>0</v>
      </c>
      <c r="P59" s="62">
        <v>5</v>
      </c>
      <c r="Q59" s="61">
        <v>36.696</v>
      </c>
      <c r="R59" s="61">
        <v>18.348</v>
      </c>
      <c r="S59" s="62">
        <v>1</v>
      </c>
      <c r="T59" s="61">
        <v>7.3392</v>
      </c>
      <c r="U59" s="61">
        <v>3.6696</v>
      </c>
      <c r="V59" s="62">
        <v>4</v>
      </c>
      <c r="W59" s="61">
        <v>29.3568</v>
      </c>
      <c r="X59" s="61">
        <v>14.6784</v>
      </c>
      <c r="Y59" s="62">
        <v>4</v>
      </c>
      <c r="Z59" s="61">
        <v>29.3568</v>
      </c>
      <c r="AA59" s="61">
        <v>14.6784</v>
      </c>
      <c r="AB59" s="62">
        <v>6</v>
      </c>
      <c r="AC59" s="61">
        <v>44.0352</v>
      </c>
      <c r="AD59" s="61">
        <v>22.0176</v>
      </c>
      <c r="AE59" s="62">
        <v>1</v>
      </c>
      <c r="AF59" s="61">
        <v>7.3392</v>
      </c>
      <c r="AG59" s="61">
        <v>3.6696</v>
      </c>
      <c r="AH59" s="62">
        <v>5</v>
      </c>
      <c r="AI59" s="61">
        <v>36.696</v>
      </c>
      <c r="AJ59" s="61">
        <v>18.348</v>
      </c>
      <c r="AK59" s="62">
        <v>0</v>
      </c>
      <c r="AL59" s="61">
        <v>0</v>
      </c>
      <c r="AM59" s="61">
        <v>0</v>
      </c>
      <c r="AN59" s="62">
        <v>0.25</v>
      </c>
      <c r="AO59" s="61">
        <v>1.8348</v>
      </c>
      <c r="AP59" s="61">
        <v>0.9174</v>
      </c>
    </row>
    <row r="60" spans="1:42" ht="15.75" thickBot="1">
      <c r="A60" s="54"/>
      <c r="B60" s="53"/>
      <c r="C60" s="54" t="s">
        <v>54</v>
      </c>
      <c r="D60" s="55">
        <v>0.11</v>
      </c>
      <c r="E60" s="60">
        <v>0.92</v>
      </c>
      <c r="F60" s="57">
        <v>7.6728000000000005</v>
      </c>
      <c r="G60" s="62">
        <v>0</v>
      </c>
      <c r="H60" s="61">
        <v>0</v>
      </c>
      <c r="I60" s="61">
        <v>0</v>
      </c>
      <c r="J60" s="62">
        <v>0</v>
      </c>
      <c r="K60" s="61">
        <v>0</v>
      </c>
      <c r="L60" s="61">
        <v>0</v>
      </c>
      <c r="M60" s="62">
        <v>0</v>
      </c>
      <c r="N60" s="61">
        <v>0</v>
      </c>
      <c r="O60" s="61">
        <v>0</v>
      </c>
      <c r="P60" s="62">
        <v>0</v>
      </c>
      <c r="Q60" s="61">
        <v>0</v>
      </c>
      <c r="R60" s="61">
        <v>0</v>
      </c>
      <c r="S60" s="62">
        <v>2.246</v>
      </c>
      <c r="T60" s="61">
        <v>17.2331088</v>
      </c>
      <c r="U60" s="61">
        <v>1.895641968</v>
      </c>
      <c r="V60" s="62">
        <v>2.246</v>
      </c>
      <c r="W60" s="61">
        <v>17.2331088</v>
      </c>
      <c r="X60" s="61">
        <v>1.895641968</v>
      </c>
      <c r="Y60" s="62">
        <v>0</v>
      </c>
      <c r="Z60" s="61">
        <v>0</v>
      </c>
      <c r="AA60" s="61">
        <v>0</v>
      </c>
      <c r="AB60" s="62">
        <v>0.6289</v>
      </c>
      <c r="AC60" s="61">
        <v>4.82542392</v>
      </c>
      <c r="AD60" s="61">
        <v>0.5307966312000001</v>
      </c>
      <c r="AE60" s="62">
        <v>0</v>
      </c>
      <c r="AF60" s="61">
        <v>0</v>
      </c>
      <c r="AG60" s="61">
        <v>0</v>
      </c>
      <c r="AH60" s="62">
        <v>0.1718</v>
      </c>
      <c r="AI60" s="61">
        <v>1.3181870400000002</v>
      </c>
      <c r="AJ60" s="61">
        <v>0.14500057440000003</v>
      </c>
      <c r="AK60" s="62">
        <v>0</v>
      </c>
      <c r="AL60" s="61">
        <v>0</v>
      </c>
      <c r="AM60" s="61">
        <v>0</v>
      </c>
      <c r="AN60" s="62">
        <v>0.429</v>
      </c>
      <c r="AO60" s="61">
        <v>3.2916312000000003</v>
      </c>
      <c r="AP60" s="61">
        <v>0.36207943200000003</v>
      </c>
    </row>
    <row r="61" spans="1:42" ht="15.75" thickBot="1">
      <c r="A61" s="52"/>
      <c r="B61" s="53"/>
      <c r="C61" s="54" t="s">
        <v>50</v>
      </c>
      <c r="D61" s="55">
        <v>0.2</v>
      </c>
      <c r="E61" s="56">
        <v>1.07</v>
      </c>
      <c r="F61" s="57">
        <v>8.9238</v>
      </c>
      <c r="G61" s="62">
        <v>0</v>
      </c>
      <c r="H61" s="61">
        <v>0</v>
      </c>
      <c r="I61" s="61">
        <v>0</v>
      </c>
      <c r="J61" s="62">
        <v>0</v>
      </c>
      <c r="K61" s="61">
        <v>0</v>
      </c>
      <c r="L61" s="61">
        <v>0</v>
      </c>
      <c r="M61" s="62">
        <v>0</v>
      </c>
      <c r="N61" s="61">
        <v>0</v>
      </c>
      <c r="O61" s="61">
        <v>0</v>
      </c>
      <c r="P61" s="62">
        <v>0</v>
      </c>
      <c r="Q61" s="61">
        <v>0</v>
      </c>
      <c r="R61" s="61">
        <v>0</v>
      </c>
      <c r="S61" s="62">
        <v>0</v>
      </c>
      <c r="T61" s="61">
        <v>0</v>
      </c>
      <c r="U61" s="61">
        <v>0</v>
      </c>
      <c r="V61" s="62">
        <v>0</v>
      </c>
      <c r="W61" s="61">
        <v>0</v>
      </c>
      <c r="X61" s="61">
        <v>0</v>
      </c>
      <c r="Y61" s="62">
        <v>0</v>
      </c>
      <c r="Z61" s="61">
        <v>0</v>
      </c>
      <c r="AA61" s="61">
        <v>0</v>
      </c>
      <c r="AB61" s="62">
        <v>0</v>
      </c>
      <c r="AC61" s="61">
        <v>0</v>
      </c>
      <c r="AD61" s="61">
        <v>0</v>
      </c>
      <c r="AE61" s="62">
        <v>0</v>
      </c>
      <c r="AF61" s="61">
        <v>0</v>
      </c>
      <c r="AG61" s="61">
        <v>0</v>
      </c>
      <c r="AH61" s="62">
        <v>0</v>
      </c>
      <c r="AI61" s="61">
        <v>0</v>
      </c>
      <c r="AJ61" s="61">
        <v>0</v>
      </c>
      <c r="AK61" s="62">
        <v>0</v>
      </c>
      <c r="AL61" s="61">
        <v>0</v>
      </c>
      <c r="AM61" s="61">
        <v>0</v>
      </c>
      <c r="AN61" s="62">
        <v>0</v>
      </c>
      <c r="AO61" s="61">
        <v>0</v>
      </c>
      <c r="AP61" s="61">
        <v>0</v>
      </c>
    </row>
    <row r="62" spans="1:42" ht="15.75" thickBot="1">
      <c r="A62" s="52"/>
      <c r="B62" s="53"/>
      <c r="C62" s="54" t="s">
        <v>55</v>
      </c>
      <c r="D62" s="55">
        <v>0.95</v>
      </c>
      <c r="E62" s="56">
        <v>0.87</v>
      </c>
      <c r="F62" s="57">
        <v>7.2558</v>
      </c>
      <c r="G62" s="62">
        <v>0</v>
      </c>
      <c r="H62" s="61">
        <v>0</v>
      </c>
      <c r="I62" s="61">
        <v>0</v>
      </c>
      <c r="J62" s="62">
        <v>0</v>
      </c>
      <c r="K62" s="61">
        <v>0</v>
      </c>
      <c r="L62" s="61">
        <v>0</v>
      </c>
      <c r="M62" s="62">
        <v>0</v>
      </c>
      <c r="N62" s="61">
        <v>0</v>
      </c>
      <c r="O62" s="61">
        <v>0</v>
      </c>
      <c r="P62" s="62">
        <v>0</v>
      </c>
      <c r="Q62" s="61">
        <v>0</v>
      </c>
      <c r="R62" s="61">
        <v>0</v>
      </c>
      <c r="S62" s="62">
        <v>0</v>
      </c>
      <c r="T62" s="61">
        <v>0</v>
      </c>
      <c r="U62" s="61">
        <v>0</v>
      </c>
      <c r="V62" s="62">
        <v>0</v>
      </c>
      <c r="W62" s="61">
        <v>0</v>
      </c>
      <c r="X62" s="61">
        <v>0</v>
      </c>
      <c r="Y62" s="62">
        <v>0</v>
      </c>
      <c r="Z62" s="61">
        <v>0</v>
      </c>
      <c r="AA62" s="61">
        <v>0</v>
      </c>
      <c r="AB62" s="62">
        <v>0</v>
      </c>
      <c r="AC62" s="61">
        <v>0</v>
      </c>
      <c r="AD62" s="61">
        <v>0</v>
      </c>
      <c r="AE62" s="62">
        <v>0</v>
      </c>
      <c r="AF62" s="61">
        <v>0</v>
      </c>
      <c r="AG62" s="61">
        <v>0</v>
      </c>
      <c r="AH62" s="62">
        <v>0</v>
      </c>
      <c r="AI62" s="61">
        <v>0</v>
      </c>
      <c r="AJ62" s="61">
        <v>0</v>
      </c>
      <c r="AK62" s="62">
        <v>0</v>
      </c>
      <c r="AL62" s="61">
        <v>0</v>
      </c>
      <c r="AM62" s="61">
        <v>0</v>
      </c>
      <c r="AN62" s="62">
        <v>0</v>
      </c>
      <c r="AO62" s="61">
        <v>0</v>
      </c>
      <c r="AP62" s="61">
        <v>0</v>
      </c>
    </row>
    <row r="63" spans="1:42" ht="15.75" thickBot="1">
      <c r="A63" s="52"/>
      <c r="B63" s="53"/>
      <c r="C63" s="54" t="s">
        <v>56</v>
      </c>
      <c r="D63" s="55">
        <v>1</v>
      </c>
      <c r="E63" s="60">
        <v>0.86</v>
      </c>
      <c r="F63" s="57">
        <v>7.1724</v>
      </c>
      <c r="G63" s="62">
        <v>0</v>
      </c>
      <c r="H63" s="61">
        <v>0</v>
      </c>
      <c r="I63" s="61">
        <v>0</v>
      </c>
      <c r="J63" s="62">
        <v>0</v>
      </c>
      <c r="K63" s="61">
        <v>0</v>
      </c>
      <c r="L63" s="61">
        <v>0</v>
      </c>
      <c r="M63" s="62">
        <v>0</v>
      </c>
      <c r="N63" s="61">
        <v>0</v>
      </c>
      <c r="O63" s="61">
        <v>0</v>
      </c>
      <c r="P63" s="62">
        <v>0</v>
      </c>
      <c r="Q63" s="61">
        <v>0</v>
      </c>
      <c r="R63" s="61">
        <v>0</v>
      </c>
      <c r="S63" s="62">
        <v>0</v>
      </c>
      <c r="T63" s="61">
        <v>0</v>
      </c>
      <c r="U63" s="61">
        <v>0</v>
      </c>
      <c r="V63" s="62">
        <v>0</v>
      </c>
      <c r="W63" s="61">
        <v>0</v>
      </c>
      <c r="X63" s="61">
        <v>0</v>
      </c>
      <c r="Y63" s="62">
        <v>0</v>
      </c>
      <c r="Z63" s="61">
        <v>0</v>
      </c>
      <c r="AA63" s="61">
        <v>0</v>
      </c>
      <c r="AB63" s="62">
        <v>0</v>
      </c>
      <c r="AC63" s="61">
        <v>0</v>
      </c>
      <c r="AD63" s="61">
        <v>0</v>
      </c>
      <c r="AE63" s="62">
        <v>0</v>
      </c>
      <c r="AF63" s="61">
        <v>0</v>
      </c>
      <c r="AG63" s="61">
        <v>0</v>
      </c>
      <c r="AH63" s="62">
        <v>0</v>
      </c>
      <c r="AI63" s="61">
        <v>0</v>
      </c>
      <c r="AJ63" s="61">
        <v>0</v>
      </c>
      <c r="AK63" s="62">
        <v>0</v>
      </c>
      <c r="AL63" s="61">
        <v>0</v>
      </c>
      <c r="AM63" s="61">
        <v>0</v>
      </c>
      <c r="AN63" s="62">
        <v>0</v>
      </c>
      <c r="AO63" s="61">
        <v>0</v>
      </c>
      <c r="AP63" s="61">
        <v>0</v>
      </c>
    </row>
    <row r="64" spans="1:42" ht="15.75" thickBot="1">
      <c r="A64" s="54"/>
      <c r="B64" s="53"/>
      <c r="C64" s="52" t="s">
        <v>57</v>
      </c>
      <c r="D64" s="55">
        <v>0.04</v>
      </c>
      <c r="E64" s="60">
        <v>0.96</v>
      </c>
      <c r="F64" s="57">
        <v>8.0064</v>
      </c>
      <c r="G64" s="62">
        <v>0</v>
      </c>
      <c r="H64" s="61">
        <v>0</v>
      </c>
      <c r="I64" s="61">
        <v>0</v>
      </c>
      <c r="J64" s="62">
        <v>0</v>
      </c>
      <c r="K64" s="61">
        <v>0</v>
      </c>
      <c r="L64" s="61">
        <v>0</v>
      </c>
      <c r="M64" s="62">
        <v>0</v>
      </c>
      <c r="N64" s="61">
        <v>0</v>
      </c>
      <c r="O64" s="61">
        <v>0</v>
      </c>
      <c r="P64" s="62">
        <v>0</v>
      </c>
      <c r="Q64" s="61">
        <v>0</v>
      </c>
      <c r="R64" s="61">
        <v>0</v>
      </c>
      <c r="S64" s="62">
        <v>0</v>
      </c>
      <c r="T64" s="61">
        <v>0</v>
      </c>
      <c r="U64" s="61">
        <v>0</v>
      </c>
      <c r="V64" s="62">
        <v>0</v>
      </c>
      <c r="W64" s="61">
        <v>0</v>
      </c>
      <c r="X64" s="61">
        <v>0</v>
      </c>
      <c r="Y64" s="62">
        <v>0</v>
      </c>
      <c r="Z64" s="61">
        <v>0</v>
      </c>
      <c r="AA64" s="61">
        <v>0</v>
      </c>
      <c r="AB64" s="62">
        <v>0</v>
      </c>
      <c r="AC64" s="61">
        <v>0</v>
      </c>
      <c r="AD64" s="61">
        <v>0</v>
      </c>
      <c r="AE64" s="62">
        <v>0</v>
      </c>
      <c r="AF64" s="61">
        <v>0</v>
      </c>
      <c r="AG64" s="61">
        <v>0</v>
      </c>
      <c r="AH64" s="62">
        <v>0.25</v>
      </c>
      <c r="AI64" s="61">
        <v>2.0016</v>
      </c>
      <c r="AJ64" s="61">
        <v>0.080064</v>
      </c>
      <c r="AK64" s="62">
        <v>0</v>
      </c>
      <c r="AL64" s="61">
        <v>0</v>
      </c>
      <c r="AM64" s="61">
        <v>0</v>
      </c>
      <c r="AN64" s="62">
        <v>0.25</v>
      </c>
      <c r="AO64" s="61">
        <v>2.0016</v>
      </c>
      <c r="AP64" s="61">
        <v>0.080064</v>
      </c>
    </row>
    <row r="65" spans="1:42" ht="15.75" thickBot="1">
      <c r="A65" s="54"/>
      <c r="B65" s="53"/>
      <c r="C65" s="52" t="s">
        <v>44</v>
      </c>
      <c r="D65" s="55">
        <v>0.5</v>
      </c>
      <c r="E65" s="60">
        <v>0.88</v>
      </c>
      <c r="F65" s="57">
        <v>7.3392</v>
      </c>
      <c r="G65" s="62">
        <v>0</v>
      </c>
      <c r="H65" s="61">
        <v>0</v>
      </c>
      <c r="I65" s="61">
        <v>0</v>
      </c>
      <c r="J65" s="62">
        <v>0</v>
      </c>
      <c r="K65" s="61">
        <v>0</v>
      </c>
      <c r="L65" s="61">
        <v>0</v>
      </c>
      <c r="M65" s="62">
        <v>0</v>
      </c>
      <c r="N65" s="61">
        <v>0</v>
      </c>
      <c r="O65" s="61">
        <v>0</v>
      </c>
      <c r="P65" s="62">
        <v>0</v>
      </c>
      <c r="Q65" s="61">
        <v>0</v>
      </c>
      <c r="R65" s="61">
        <v>0</v>
      </c>
      <c r="S65" s="62">
        <v>0</v>
      </c>
      <c r="T65" s="61">
        <v>0</v>
      </c>
      <c r="U65" s="61">
        <v>0</v>
      </c>
      <c r="V65" s="62">
        <v>0</v>
      </c>
      <c r="W65" s="61">
        <v>0</v>
      </c>
      <c r="X65" s="61">
        <v>0</v>
      </c>
      <c r="Y65" s="62">
        <v>0</v>
      </c>
      <c r="Z65" s="61">
        <v>0</v>
      </c>
      <c r="AA65" s="61">
        <v>0</v>
      </c>
      <c r="AB65" s="62">
        <v>0</v>
      </c>
      <c r="AC65" s="61">
        <v>0</v>
      </c>
      <c r="AD65" s="61">
        <v>0</v>
      </c>
      <c r="AE65" s="62">
        <v>0</v>
      </c>
      <c r="AF65" s="61">
        <v>0</v>
      </c>
      <c r="AG65" s="61">
        <v>0</v>
      </c>
      <c r="AH65" s="62">
        <v>0</v>
      </c>
      <c r="AI65" s="61">
        <v>0</v>
      </c>
      <c r="AJ65" s="61">
        <v>0</v>
      </c>
      <c r="AK65" s="62">
        <v>0</v>
      </c>
      <c r="AL65" s="61">
        <v>0</v>
      </c>
      <c r="AM65" s="61">
        <v>0</v>
      </c>
      <c r="AN65" s="62">
        <v>0.25</v>
      </c>
      <c r="AO65" s="61">
        <v>1.8348</v>
      </c>
      <c r="AP65" s="61">
        <v>0.9174</v>
      </c>
    </row>
    <row r="66" spans="1:42" ht="15.75" thickBot="1">
      <c r="A66" s="54" t="s">
        <v>58</v>
      </c>
      <c r="B66" s="53" t="s">
        <v>59</v>
      </c>
      <c r="C66" s="52"/>
      <c r="D66" s="55"/>
      <c r="E66" s="60"/>
      <c r="F66" s="57"/>
      <c r="G66" s="62"/>
      <c r="H66" s="61"/>
      <c r="I66" s="58">
        <v>0</v>
      </c>
      <c r="J66" s="59"/>
      <c r="K66" s="58"/>
      <c r="L66" s="58">
        <v>0</v>
      </c>
      <c r="M66" s="62"/>
      <c r="N66" s="61"/>
      <c r="O66" s="58">
        <v>0</v>
      </c>
      <c r="P66" s="59"/>
      <c r="Q66" s="58"/>
      <c r="R66" s="58">
        <v>24.905022507366</v>
      </c>
      <c r="S66" s="62"/>
      <c r="T66" s="61"/>
      <c r="U66" s="58">
        <v>8.160413946</v>
      </c>
      <c r="V66" s="59"/>
      <c r="W66" s="58"/>
      <c r="X66" s="58">
        <v>17.449734462</v>
      </c>
      <c r="Y66" s="62"/>
      <c r="Z66" s="61"/>
      <c r="AA66" s="58">
        <v>23.063689536</v>
      </c>
      <c r="AB66" s="59"/>
      <c r="AC66" s="58"/>
      <c r="AD66" s="58">
        <v>30.93343983696</v>
      </c>
      <c r="AE66" s="62"/>
      <c r="AF66" s="61"/>
      <c r="AG66" s="58">
        <v>4.223435214</v>
      </c>
      <c r="AH66" s="59"/>
      <c r="AI66" s="58"/>
      <c r="AJ66" s="58">
        <v>18.6362400744</v>
      </c>
      <c r="AK66" s="62"/>
      <c r="AL66" s="61"/>
      <c r="AM66" s="58">
        <v>0</v>
      </c>
      <c r="AN66" s="59"/>
      <c r="AO66" s="58"/>
      <c r="AP66" s="58">
        <v>2.276943432</v>
      </c>
    </row>
    <row r="67" spans="1:42" ht="15.75" thickBot="1">
      <c r="A67" s="54"/>
      <c r="B67" s="53"/>
      <c r="C67" s="52"/>
      <c r="D67" s="55"/>
      <c r="E67" s="60"/>
      <c r="F67" s="57"/>
      <c r="G67" s="62"/>
      <c r="H67" s="61"/>
      <c r="I67" s="61"/>
      <c r="J67" s="62"/>
      <c r="K67" s="61"/>
      <c r="L67" s="61"/>
      <c r="M67" s="62"/>
      <c r="N67" s="61"/>
      <c r="O67" s="61"/>
      <c r="P67" s="62"/>
      <c r="Q67" s="61"/>
      <c r="R67" s="61"/>
      <c r="S67" s="62"/>
      <c r="T67" s="61"/>
      <c r="U67" s="61"/>
      <c r="V67" s="62"/>
      <c r="W67" s="61"/>
      <c r="X67" s="61"/>
      <c r="Y67" s="62"/>
      <c r="Z67" s="61"/>
      <c r="AA67" s="61"/>
      <c r="AB67" s="62"/>
      <c r="AC67" s="61"/>
      <c r="AD67" s="61"/>
      <c r="AE67" s="62"/>
      <c r="AF67" s="61"/>
      <c r="AG67" s="61"/>
      <c r="AH67" s="62"/>
      <c r="AI67" s="61"/>
      <c r="AJ67" s="61"/>
      <c r="AK67" s="62"/>
      <c r="AL67" s="61"/>
      <c r="AM67" s="61"/>
      <c r="AN67" s="62"/>
      <c r="AO67" s="61"/>
      <c r="AP67" s="61"/>
    </row>
    <row r="68" spans="1:42" ht="15.75" thickBot="1">
      <c r="A68" s="54" t="s">
        <v>33</v>
      </c>
      <c r="B68" s="141" t="s">
        <v>60</v>
      </c>
      <c r="C68" s="54" t="s">
        <v>61</v>
      </c>
      <c r="D68" s="55">
        <v>0.4</v>
      </c>
      <c r="E68" s="56">
        <v>0.96</v>
      </c>
      <c r="F68" s="57">
        <v>8.0064</v>
      </c>
      <c r="G68" s="62">
        <v>0</v>
      </c>
      <c r="H68" s="61">
        <v>0</v>
      </c>
      <c r="I68" s="61">
        <v>0</v>
      </c>
      <c r="J68" s="62">
        <v>0</v>
      </c>
      <c r="K68" s="61">
        <v>0</v>
      </c>
      <c r="L68" s="61">
        <v>0</v>
      </c>
      <c r="M68" s="62">
        <v>0</v>
      </c>
      <c r="N68" s="61">
        <v>0</v>
      </c>
      <c r="O68" s="61">
        <v>0</v>
      </c>
      <c r="P68" s="62">
        <v>0</v>
      </c>
      <c r="Q68" s="61">
        <v>0</v>
      </c>
      <c r="R68" s="61">
        <v>0</v>
      </c>
      <c r="S68" s="62">
        <v>0</v>
      </c>
      <c r="T68" s="61">
        <v>0</v>
      </c>
      <c r="U68" s="61">
        <v>0</v>
      </c>
      <c r="V68" s="62">
        <v>1</v>
      </c>
      <c r="W68" s="61">
        <v>8.0064</v>
      </c>
      <c r="X68" s="61">
        <v>3.20256</v>
      </c>
      <c r="Y68" s="62">
        <v>0</v>
      </c>
      <c r="Z68" s="61">
        <v>0</v>
      </c>
      <c r="AA68" s="61">
        <v>0</v>
      </c>
      <c r="AB68" s="62">
        <v>0</v>
      </c>
      <c r="AC68" s="61">
        <v>0</v>
      </c>
      <c r="AD68" s="61">
        <v>0</v>
      </c>
      <c r="AE68" s="62">
        <v>0</v>
      </c>
      <c r="AF68" s="61">
        <v>0</v>
      </c>
      <c r="AG68" s="61">
        <v>0</v>
      </c>
      <c r="AH68" s="62">
        <v>0</v>
      </c>
      <c r="AI68" s="61">
        <v>0</v>
      </c>
      <c r="AJ68" s="61">
        <v>0</v>
      </c>
      <c r="AK68" s="62">
        <v>3</v>
      </c>
      <c r="AL68" s="61">
        <v>24.019199999999998</v>
      </c>
      <c r="AM68" s="61">
        <v>9.60768</v>
      </c>
      <c r="AN68" s="62">
        <v>0</v>
      </c>
      <c r="AO68" s="61">
        <v>0</v>
      </c>
      <c r="AP68" s="61">
        <v>0</v>
      </c>
    </row>
    <row r="69" spans="1:42" ht="15.75" thickBot="1">
      <c r="A69" s="54"/>
      <c r="B69" s="53"/>
      <c r="C69" s="54" t="s">
        <v>62</v>
      </c>
      <c r="D69" s="55">
        <v>0.4</v>
      </c>
      <c r="E69" s="56">
        <v>0.96</v>
      </c>
      <c r="F69" s="57">
        <v>8.0064</v>
      </c>
      <c r="G69" s="62">
        <v>0</v>
      </c>
      <c r="H69" s="61">
        <v>0</v>
      </c>
      <c r="I69" s="61">
        <v>0</v>
      </c>
      <c r="J69" s="62">
        <v>0</v>
      </c>
      <c r="K69" s="61">
        <v>0</v>
      </c>
      <c r="L69" s="61">
        <v>0</v>
      </c>
      <c r="M69" s="62">
        <v>0</v>
      </c>
      <c r="N69" s="61">
        <v>0</v>
      </c>
      <c r="O69" s="61">
        <v>0</v>
      </c>
      <c r="P69" s="62">
        <v>0</v>
      </c>
      <c r="Q69" s="61">
        <v>0</v>
      </c>
      <c r="R69" s="61">
        <v>0</v>
      </c>
      <c r="S69" s="62">
        <v>0</v>
      </c>
      <c r="T69" s="61">
        <v>0</v>
      </c>
      <c r="U69" s="61">
        <v>0</v>
      </c>
      <c r="V69" s="62">
        <v>1</v>
      </c>
      <c r="W69" s="61">
        <v>8.0064</v>
      </c>
      <c r="X69" s="61">
        <v>3.20256</v>
      </c>
      <c r="Y69" s="62">
        <v>0</v>
      </c>
      <c r="Z69" s="61">
        <v>0</v>
      </c>
      <c r="AA69" s="61">
        <v>0</v>
      </c>
      <c r="AB69" s="62">
        <v>0</v>
      </c>
      <c r="AC69" s="61">
        <v>0</v>
      </c>
      <c r="AD69" s="61">
        <v>0</v>
      </c>
      <c r="AE69" s="62">
        <v>0</v>
      </c>
      <c r="AF69" s="61">
        <v>0</v>
      </c>
      <c r="AG69" s="61">
        <v>0</v>
      </c>
      <c r="AH69" s="62">
        <v>5</v>
      </c>
      <c r="AI69" s="61">
        <v>40.032</v>
      </c>
      <c r="AJ69" s="61">
        <v>16.0128</v>
      </c>
      <c r="AK69" s="62">
        <v>0</v>
      </c>
      <c r="AL69" s="61">
        <v>0</v>
      </c>
      <c r="AM69" s="61">
        <v>0</v>
      </c>
      <c r="AN69" s="62">
        <v>0</v>
      </c>
      <c r="AO69" s="61">
        <v>0</v>
      </c>
      <c r="AP69" s="61">
        <v>0</v>
      </c>
    </row>
    <row r="70" spans="1:42" ht="15.75" thickBot="1">
      <c r="A70" s="54"/>
      <c r="B70" s="53"/>
      <c r="C70" s="52" t="s">
        <v>26</v>
      </c>
      <c r="D70" s="55">
        <v>0.8</v>
      </c>
      <c r="E70" s="60">
        <v>0.87</v>
      </c>
      <c r="F70" s="57">
        <v>7.2558</v>
      </c>
      <c r="G70" s="62">
        <v>0</v>
      </c>
      <c r="H70" s="61">
        <v>0</v>
      </c>
      <c r="I70" s="61">
        <v>0</v>
      </c>
      <c r="J70" s="62">
        <v>0</v>
      </c>
      <c r="K70" s="61">
        <v>0</v>
      </c>
      <c r="L70" s="61">
        <v>0</v>
      </c>
      <c r="M70" s="62">
        <v>0</v>
      </c>
      <c r="N70" s="61">
        <v>0</v>
      </c>
      <c r="O70" s="61">
        <v>0</v>
      </c>
      <c r="P70" s="62">
        <v>0</v>
      </c>
      <c r="Q70" s="61">
        <v>0</v>
      </c>
      <c r="R70" s="61">
        <v>0</v>
      </c>
      <c r="S70" s="62">
        <v>0</v>
      </c>
      <c r="T70" s="61">
        <v>0</v>
      </c>
      <c r="U70" s="61">
        <v>0</v>
      </c>
      <c r="V70" s="62">
        <v>0</v>
      </c>
      <c r="W70" s="61">
        <v>0</v>
      </c>
      <c r="X70" s="61">
        <v>0</v>
      </c>
      <c r="Y70" s="62">
        <v>0</v>
      </c>
      <c r="Z70" s="61">
        <v>0</v>
      </c>
      <c r="AA70" s="61">
        <v>0</v>
      </c>
      <c r="AB70" s="62">
        <v>0</v>
      </c>
      <c r="AC70" s="61">
        <v>0</v>
      </c>
      <c r="AD70" s="61">
        <v>0</v>
      </c>
      <c r="AE70" s="62">
        <v>0</v>
      </c>
      <c r="AF70" s="61">
        <v>0</v>
      </c>
      <c r="AG70" s="61">
        <v>0</v>
      </c>
      <c r="AH70" s="62">
        <v>0</v>
      </c>
      <c r="AI70" s="61">
        <v>0</v>
      </c>
      <c r="AJ70" s="61">
        <v>0</v>
      </c>
      <c r="AK70" s="62">
        <v>0</v>
      </c>
      <c r="AL70" s="61">
        <v>0</v>
      </c>
      <c r="AM70" s="61">
        <v>0</v>
      </c>
      <c r="AN70" s="62">
        <v>0</v>
      </c>
      <c r="AO70" s="61">
        <v>0</v>
      </c>
      <c r="AP70" s="61">
        <v>0</v>
      </c>
    </row>
    <row r="71" spans="1:42" ht="15.75" thickBot="1">
      <c r="A71" s="54"/>
      <c r="B71" s="53"/>
      <c r="C71" s="54" t="s">
        <v>31</v>
      </c>
      <c r="D71" s="55">
        <v>0.068</v>
      </c>
      <c r="E71" s="56">
        <v>0.76</v>
      </c>
      <c r="F71" s="57">
        <v>6.3384</v>
      </c>
      <c r="G71" s="62">
        <v>0</v>
      </c>
      <c r="H71" s="61">
        <v>0</v>
      </c>
      <c r="I71" s="61">
        <v>0</v>
      </c>
      <c r="J71" s="62">
        <v>0</v>
      </c>
      <c r="K71" s="61">
        <v>0</v>
      </c>
      <c r="L71" s="61">
        <v>0</v>
      </c>
      <c r="M71" s="62">
        <v>0</v>
      </c>
      <c r="N71" s="61">
        <v>0</v>
      </c>
      <c r="O71" s="61">
        <v>0</v>
      </c>
      <c r="P71" s="62">
        <v>0</v>
      </c>
      <c r="Q71" s="61">
        <v>0</v>
      </c>
      <c r="R71" s="61">
        <v>0</v>
      </c>
      <c r="S71" s="62">
        <v>0</v>
      </c>
      <c r="T71" s="61">
        <v>0</v>
      </c>
      <c r="U71" s="61">
        <v>0</v>
      </c>
      <c r="V71" s="62">
        <v>0</v>
      </c>
      <c r="W71" s="61">
        <v>0</v>
      </c>
      <c r="X71" s="61">
        <v>0</v>
      </c>
      <c r="Y71" s="62">
        <v>0</v>
      </c>
      <c r="Z71" s="61">
        <v>0</v>
      </c>
      <c r="AA71" s="61">
        <v>0</v>
      </c>
      <c r="AB71" s="62">
        <v>0</v>
      </c>
      <c r="AC71" s="61">
        <v>0</v>
      </c>
      <c r="AD71" s="61">
        <v>0</v>
      </c>
      <c r="AE71" s="62">
        <v>0</v>
      </c>
      <c r="AF71" s="61">
        <v>0</v>
      </c>
      <c r="AG71" s="61">
        <v>0</v>
      </c>
      <c r="AH71" s="62">
        <v>0</v>
      </c>
      <c r="AI71" s="61">
        <v>0</v>
      </c>
      <c r="AJ71" s="61">
        <v>0</v>
      </c>
      <c r="AK71" s="62">
        <v>0</v>
      </c>
      <c r="AL71" s="61">
        <v>0</v>
      </c>
      <c r="AM71" s="61">
        <v>0</v>
      </c>
      <c r="AN71" s="62">
        <v>0</v>
      </c>
      <c r="AO71" s="61">
        <v>0</v>
      </c>
      <c r="AP71" s="61">
        <v>0</v>
      </c>
    </row>
    <row r="72" spans="1:42" ht="15.75" thickBot="1">
      <c r="A72" s="54"/>
      <c r="B72" s="53"/>
      <c r="C72" s="52" t="s">
        <v>24</v>
      </c>
      <c r="D72" s="55">
        <v>0.18</v>
      </c>
      <c r="E72" s="60">
        <v>1.01</v>
      </c>
      <c r="F72" s="57">
        <v>8.423399999999999</v>
      </c>
      <c r="G72" s="62">
        <v>0</v>
      </c>
      <c r="H72" s="61">
        <v>0</v>
      </c>
      <c r="I72" s="61">
        <v>0</v>
      </c>
      <c r="J72" s="62">
        <v>0</v>
      </c>
      <c r="K72" s="61">
        <v>0</v>
      </c>
      <c r="L72" s="61">
        <v>0</v>
      </c>
      <c r="M72" s="62">
        <v>0</v>
      </c>
      <c r="N72" s="61">
        <v>0</v>
      </c>
      <c r="O72" s="61">
        <v>0</v>
      </c>
      <c r="P72" s="62">
        <v>0.5</v>
      </c>
      <c r="Q72" s="61">
        <v>4.2116999999999996</v>
      </c>
      <c r="R72" s="61">
        <v>0.758106</v>
      </c>
      <c r="S72" s="62">
        <v>0.25</v>
      </c>
      <c r="T72" s="61">
        <v>2.1058499999999998</v>
      </c>
      <c r="U72" s="61">
        <v>0.379053</v>
      </c>
      <c r="V72" s="62">
        <v>0.25</v>
      </c>
      <c r="W72" s="61">
        <v>2.1058499999999998</v>
      </c>
      <c r="X72" s="61">
        <v>0.379053</v>
      </c>
      <c r="Y72" s="62">
        <v>0</v>
      </c>
      <c r="Z72" s="61">
        <v>0</v>
      </c>
      <c r="AA72" s="61">
        <v>0</v>
      </c>
      <c r="AB72" s="62">
        <v>0</v>
      </c>
      <c r="AC72" s="61">
        <v>0</v>
      </c>
      <c r="AD72" s="61">
        <v>0</v>
      </c>
      <c r="AE72" s="62">
        <v>0</v>
      </c>
      <c r="AF72" s="61">
        <v>0</v>
      </c>
      <c r="AG72" s="61">
        <v>0</v>
      </c>
      <c r="AH72" s="62">
        <v>0.75</v>
      </c>
      <c r="AI72" s="61">
        <v>6.317549999999999</v>
      </c>
      <c r="AJ72" s="61">
        <v>1.1371589999999998</v>
      </c>
      <c r="AK72" s="62">
        <v>0</v>
      </c>
      <c r="AL72" s="61">
        <v>0</v>
      </c>
      <c r="AM72" s="61">
        <v>0</v>
      </c>
      <c r="AN72" s="62">
        <v>0</v>
      </c>
      <c r="AO72" s="61">
        <v>0</v>
      </c>
      <c r="AP72" s="61">
        <v>0</v>
      </c>
    </row>
    <row r="73" spans="1:42" ht="15.75" thickBot="1">
      <c r="A73" s="54"/>
      <c r="B73" s="53"/>
      <c r="C73" s="52" t="s">
        <v>27</v>
      </c>
      <c r="D73" s="55">
        <v>0.04</v>
      </c>
      <c r="E73" s="60">
        <v>0.87</v>
      </c>
      <c r="F73" s="57">
        <v>7.2558</v>
      </c>
      <c r="G73" s="62">
        <v>0</v>
      </c>
      <c r="H73" s="61">
        <v>0</v>
      </c>
      <c r="I73" s="61">
        <v>0</v>
      </c>
      <c r="J73" s="62">
        <v>0</v>
      </c>
      <c r="K73" s="61">
        <v>0</v>
      </c>
      <c r="L73" s="61">
        <v>0</v>
      </c>
      <c r="M73" s="62">
        <v>0</v>
      </c>
      <c r="N73" s="61">
        <v>0</v>
      </c>
      <c r="O73" s="61">
        <v>0</v>
      </c>
      <c r="P73" s="62">
        <v>2.425781</v>
      </c>
      <c r="Q73" s="61">
        <v>17.6009817798</v>
      </c>
      <c r="R73" s="61">
        <v>0.704039271192</v>
      </c>
      <c r="S73" s="62">
        <v>1.573</v>
      </c>
      <c r="T73" s="61">
        <v>11.4133734</v>
      </c>
      <c r="U73" s="61">
        <v>0.456534936</v>
      </c>
      <c r="V73" s="62">
        <v>0.179</v>
      </c>
      <c r="W73" s="61">
        <v>1.2987882</v>
      </c>
      <c r="X73" s="61">
        <v>0.051951528</v>
      </c>
      <c r="Y73" s="62">
        <v>0</v>
      </c>
      <c r="Z73" s="61">
        <v>0</v>
      </c>
      <c r="AA73" s="61">
        <v>0</v>
      </c>
      <c r="AB73" s="62">
        <v>0</v>
      </c>
      <c r="AC73" s="61">
        <v>0</v>
      </c>
      <c r="AD73" s="61">
        <v>0</v>
      </c>
      <c r="AE73" s="62">
        <v>0.449</v>
      </c>
      <c r="AF73" s="61">
        <v>3.2578542</v>
      </c>
      <c r="AG73" s="61">
        <v>0.130314168</v>
      </c>
      <c r="AH73" s="62">
        <v>0</v>
      </c>
      <c r="AI73" s="61">
        <v>0</v>
      </c>
      <c r="AJ73" s="61">
        <v>0</v>
      </c>
      <c r="AK73" s="62">
        <v>0</v>
      </c>
      <c r="AL73" s="61">
        <v>0</v>
      </c>
      <c r="AM73" s="61">
        <v>0</v>
      </c>
      <c r="AN73" s="62">
        <v>0</v>
      </c>
      <c r="AO73" s="61">
        <v>0</v>
      </c>
      <c r="AP73" s="61">
        <v>0</v>
      </c>
    </row>
    <row r="74" spans="1:42" ht="15.75" thickBot="1">
      <c r="A74" s="54"/>
      <c r="B74" s="53"/>
      <c r="C74" s="52" t="s">
        <v>57</v>
      </c>
      <c r="D74" s="55">
        <v>0.4</v>
      </c>
      <c r="E74" s="60">
        <v>0.95</v>
      </c>
      <c r="F74" s="57">
        <v>7.922999999999999</v>
      </c>
      <c r="G74" s="62">
        <v>0</v>
      </c>
      <c r="H74" s="61">
        <v>0</v>
      </c>
      <c r="I74" s="61">
        <v>0</v>
      </c>
      <c r="J74" s="62">
        <v>0</v>
      </c>
      <c r="K74" s="61">
        <v>0</v>
      </c>
      <c r="L74" s="61">
        <v>0</v>
      </c>
      <c r="M74" s="62">
        <v>0</v>
      </c>
      <c r="N74" s="61">
        <v>0</v>
      </c>
      <c r="O74" s="61">
        <v>0</v>
      </c>
      <c r="P74" s="62">
        <v>0</v>
      </c>
      <c r="Q74" s="61">
        <v>0</v>
      </c>
      <c r="R74" s="61">
        <v>0</v>
      </c>
      <c r="S74" s="62">
        <v>0</v>
      </c>
      <c r="T74" s="61">
        <v>0</v>
      </c>
      <c r="U74" s="61">
        <v>0</v>
      </c>
      <c r="V74" s="62">
        <v>0</v>
      </c>
      <c r="W74" s="61">
        <v>0</v>
      </c>
      <c r="X74" s="61">
        <v>0</v>
      </c>
      <c r="Y74" s="62">
        <v>0</v>
      </c>
      <c r="Z74" s="61">
        <v>0</v>
      </c>
      <c r="AA74" s="61">
        <v>0</v>
      </c>
      <c r="AB74" s="62">
        <v>0</v>
      </c>
      <c r="AC74" s="61">
        <v>0</v>
      </c>
      <c r="AD74" s="61">
        <v>0</v>
      </c>
      <c r="AE74" s="62">
        <v>0</v>
      </c>
      <c r="AF74" s="61">
        <v>0</v>
      </c>
      <c r="AG74" s="61">
        <v>0</v>
      </c>
      <c r="AH74" s="62">
        <v>0.25</v>
      </c>
      <c r="AI74" s="61">
        <v>1.9807499999999998</v>
      </c>
      <c r="AJ74" s="61">
        <v>0.7923</v>
      </c>
      <c r="AK74" s="62">
        <v>0</v>
      </c>
      <c r="AL74" s="61">
        <v>0</v>
      </c>
      <c r="AM74" s="61">
        <v>0</v>
      </c>
      <c r="AN74" s="62">
        <v>0.25</v>
      </c>
      <c r="AO74" s="61">
        <v>1.9807499999999998</v>
      </c>
      <c r="AP74" s="61">
        <v>0.7923</v>
      </c>
    </row>
    <row r="75" spans="1:42" ht="15.75" thickBot="1">
      <c r="A75" s="54"/>
      <c r="B75" s="53"/>
      <c r="C75" s="52" t="s">
        <v>28</v>
      </c>
      <c r="D75" s="55">
        <v>0.4</v>
      </c>
      <c r="E75" s="60">
        <v>0.95</v>
      </c>
      <c r="F75" s="57">
        <v>7.922999999999999</v>
      </c>
      <c r="G75" s="62">
        <v>0</v>
      </c>
      <c r="H75" s="61">
        <v>0</v>
      </c>
      <c r="I75" s="61">
        <v>0</v>
      </c>
      <c r="J75" s="62">
        <v>0</v>
      </c>
      <c r="K75" s="61">
        <v>0</v>
      </c>
      <c r="L75" s="61">
        <v>0</v>
      </c>
      <c r="M75" s="62">
        <v>0</v>
      </c>
      <c r="N75" s="61">
        <v>0</v>
      </c>
      <c r="O75" s="61">
        <v>0</v>
      </c>
      <c r="P75" s="62">
        <v>2</v>
      </c>
      <c r="Q75" s="61">
        <v>15.845999999999998</v>
      </c>
      <c r="R75" s="61">
        <v>6.3384</v>
      </c>
      <c r="S75" s="62">
        <v>2</v>
      </c>
      <c r="T75" s="61">
        <v>15.845999999999998</v>
      </c>
      <c r="U75" s="61">
        <v>6.3384</v>
      </c>
      <c r="V75" s="62">
        <v>2</v>
      </c>
      <c r="W75" s="61">
        <v>15.845999999999998</v>
      </c>
      <c r="X75" s="61">
        <v>6.3384</v>
      </c>
      <c r="Y75" s="62">
        <v>0</v>
      </c>
      <c r="Z75" s="61">
        <v>0</v>
      </c>
      <c r="AA75" s="61">
        <v>0</v>
      </c>
      <c r="AB75" s="62">
        <v>0</v>
      </c>
      <c r="AC75" s="61">
        <v>0</v>
      </c>
      <c r="AD75" s="61">
        <v>0</v>
      </c>
      <c r="AE75" s="62">
        <v>0</v>
      </c>
      <c r="AF75" s="61">
        <v>0</v>
      </c>
      <c r="AG75" s="61">
        <v>0</v>
      </c>
      <c r="AH75" s="62">
        <v>0</v>
      </c>
      <c r="AI75" s="61">
        <v>0</v>
      </c>
      <c r="AJ75" s="61">
        <v>0</v>
      </c>
      <c r="AK75" s="62">
        <v>0</v>
      </c>
      <c r="AL75" s="61">
        <v>0</v>
      </c>
      <c r="AM75" s="61">
        <v>0</v>
      </c>
      <c r="AN75" s="62">
        <v>0</v>
      </c>
      <c r="AO75" s="61">
        <v>0</v>
      </c>
      <c r="AP75" s="61">
        <v>0</v>
      </c>
    </row>
    <row r="76" spans="1:42" ht="15.75" thickBot="1">
      <c r="A76" s="52"/>
      <c r="B76" s="53"/>
      <c r="C76" s="54" t="s">
        <v>29</v>
      </c>
      <c r="D76" s="55">
        <v>0.42</v>
      </c>
      <c r="E76" s="56">
        <v>0.94</v>
      </c>
      <c r="F76" s="57">
        <v>7.839599999999999</v>
      </c>
      <c r="G76" s="62">
        <v>0</v>
      </c>
      <c r="H76" s="61">
        <v>0</v>
      </c>
      <c r="I76" s="61">
        <v>0</v>
      </c>
      <c r="J76" s="62">
        <v>0</v>
      </c>
      <c r="K76" s="61">
        <v>0</v>
      </c>
      <c r="L76" s="61">
        <v>0</v>
      </c>
      <c r="M76" s="62">
        <v>0</v>
      </c>
      <c r="N76" s="61">
        <v>0</v>
      </c>
      <c r="O76" s="61">
        <v>0</v>
      </c>
      <c r="P76" s="62">
        <v>0</v>
      </c>
      <c r="Q76" s="61">
        <v>0</v>
      </c>
      <c r="R76" s="61">
        <v>0</v>
      </c>
      <c r="S76" s="62">
        <v>0</v>
      </c>
      <c r="T76" s="61">
        <v>0</v>
      </c>
      <c r="U76" s="61">
        <v>0</v>
      </c>
      <c r="V76" s="62">
        <v>0</v>
      </c>
      <c r="W76" s="61">
        <v>0</v>
      </c>
      <c r="X76" s="61">
        <v>0</v>
      </c>
      <c r="Y76" s="62">
        <v>0</v>
      </c>
      <c r="Z76" s="61">
        <v>0</v>
      </c>
      <c r="AA76" s="61">
        <v>0</v>
      </c>
      <c r="AB76" s="62">
        <v>0</v>
      </c>
      <c r="AC76" s="61">
        <v>0</v>
      </c>
      <c r="AD76" s="61">
        <v>0</v>
      </c>
      <c r="AE76" s="62">
        <v>0</v>
      </c>
      <c r="AF76" s="61">
        <v>0</v>
      </c>
      <c r="AG76" s="61">
        <v>0</v>
      </c>
      <c r="AH76" s="62">
        <v>0</v>
      </c>
      <c r="AI76" s="61">
        <v>0</v>
      </c>
      <c r="AJ76" s="61">
        <v>0</v>
      </c>
      <c r="AK76" s="62">
        <v>0</v>
      </c>
      <c r="AL76" s="61">
        <v>0</v>
      </c>
      <c r="AM76" s="61">
        <v>0</v>
      </c>
      <c r="AN76" s="62">
        <v>0</v>
      </c>
      <c r="AO76" s="61">
        <v>0</v>
      </c>
      <c r="AP76" s="61">
        <v>0</v>
      </c>
    </row>
    <row r="77" spans="1:42" ht="15.75" thickBot="1">
      <c r="A77" s="52"/>
      <c r="B77" s="53"/>
      <c r="C77" s="54" t="s">
        <v>55</v>
      </c>
      <c r="D77" s="55">
        <v>0.05</v>
      </c>
      <c r="E77" s="56">
        <v>0.87</v>
      </c>
      <c r="F77" s="57">
        <v>7.2558</v>
      </c>
      <c r="G77" s="62">
        <v>0</v>
      </c>
      <c r="H77" s="61">
        <v>0</v>
      </c>
      <c r="I77" s="61">
        <v>0</v>
      </c>
      <c r="J77" s="62">
        <v>0</v>
      </c>
      <c r="K77" s="61">
        <v>0</v>
      </c>
      <c r="L77" s="61">
        <v>0</v>
      </c>
      <c r="M77" s="62">
        <v>0</v>
      </c>
      <c r="N77" s="61">
        <v>0</v>
      </c>
      <c r="O77" s="61">
        <v>0</v>
      </c>
      <c r="P77" s="62">
        <v>0</v>
      </c>
      <c r="Q77" s="61">
        <v>0</v>
      </c>
      <c r="R77" s="61">
        <v>0</v>
      </c>
      <c r="S77" s="62">
        <v>0</v>
      </c>
      <c r="T77" s="61">
        <v>0</v>
      </c>
      <c r="U77" s="61">
        <v>0</v>
      </c>
      <c r="V77" s="62">
        <v>0</v>
      </c>
      <c r="W77" s="61">
        <v>0</v>
      </c>
      <c r="X77" s="61">
        <v>0</v>
      </c>
      <c r="Y77" s="62">
        <v>0</v>
      </c>
      <c r="Z77" s="61">
        <v>0</v>
      </c>
      <c r="AA77" s="61">
        <v>0</v>
      </c>
      <c r="AB77" s="62">
        <v>0</v>
      </c>
      <c r="AC77" s="61">
        <v>0</v>
      </c>
      <c r="AD77" s="61">
        <v>0</v>
      </c>
      <c r="AE77" s="62">
        <v>0</v>
      </c>
      <c r="AF77" s="61">
        <v>0</v>
      </c>
      <c r="AG77" s="61">
        <v>0</v>
      </c>
      <c r="AH77" s="62">
        <v>0</v>
      </c>
      <c r="AI77" s="61">
        <v>0</v>
      </c>
      <c r="AJ77" s="61">
        <v>0</v>
      </c>
      <c r="AK77" s="62">
        <v>0</v>
      </c>
      <c r="AL77" s="61">
        <v>0</v>
      </c>
      <c r="AM77" s="61">
        <v>0</v>
      </c>
      <c r="AN77" s="62">
        <v>0</v>
      </c>
      <c r="AO77" s="61">
        <v>0</v>
      </c>
      <c r="AP77" s="61">
        <v>0</v>
      </c>
    </row>
    <row r="78" spans="1:42" ht="15.75" thickBot="1">
      <c r="A78" s="54"/>
      <c r="B78" s="53"/>
      <c r="C78" s="52" t="s">
        <v>30</v>
      </c>
      <c r="D78" s="55">
        <v>0.05</v>
      </c>
      <c r="E78" s="60">
        <v>1.79</v>
      </c>
      <c r="F78" s="57">
        <v>14.9286</v>
      </c>
      <c r="G78" s="62">
        <v>0</v>
      </c>
      <c r="H78" s="61">
        <v>0</v>
      </c>
      <c r="I78" s="61">
        <v>0</v>
      </c>
      <c r="J78" s="62">
        <v>0</v>
      </c>
      <c r="K78" s="61">
        <v>0</v>
      </c>
      <c r="L78" s="61">
        <v>0</v>
      </c>
      <c r="M78" s="62">
        <v>0</v>
      </c>
      <c r="N78" s="61">
        <v>0</v>
      </c>
      <c r="O78" s="61">
        <v>0</v>
      </c>
      <c r="P78" s="62">
        <v>0.079</v>
      </c>
      <c r="Q78" s="61">
        <v>1.1793594</v>
      </c>
      <c r="R78" s="61">
        <v>0.05896797000000001</v>
      </c>
      <c r="S78" s="62">
        <v>0.02</v>
      </c>
      <c r="T78" s="61">
        <v>0.298572</v>
      </c>
      <c r="U78" s="61">
        <v>0.0149286</v>
      </c>
      <c r="V78" s="62">
        <v>0.5</v>
      </c>
      <c r="W78" s="61">
        <v>7.4643</v>
      </c>
      <c r="X78" s="61">
        <v>0.373215</v>
      </c>
      <c r="Y78" s="62">
        <v>0</v>
      </c>
      <c r="Z78" s="61">
        <v>0</v>
      </c>
      <c r="AA78" s="61">
        <v>0</v>
      </c>
      <c r="AB78" s="62">
        <v>0</v>
      </c>
      <c r="AC78" s="61">
        <v>0</v>
      </c>
      <c r="AD78" s="61">
        <v>0</v>
      </c>
      <c r="AE78" s="62">
        <v>0</v>
      </c>
      <c r="AF78" s="61">
        <v>0</v>
      </c>
      <c r="AG78" s="61">
        <v>0</v>
      </c>
      <c r="AH78" s="62">
        <v>0</v>
      </c>
      <c r="AI78" s="61">
        <v>0</v>
      </c>
      <c r="AJ78" s="61">
        <v>0</v>
      </c>
      <c r="AK78" s="62">
        <v>0</v>
      </c>
      <c r="AL78" s="61">
        <v>0</v>
      </c>
      <c r="AM78" s="61">
        <v>0</v>
      </c>
      <c r="AN78" s="62">
        <v>0</v>
      </c>
      <c r="AO78" s="61">
        <v>0</v>
      </c>
      <c r="AP78" s="61">
        <v>0</v>
      </c>
    </row>
    <row r="79" spans="1:42" ht="15.75" thickBot="1">
      <c r="A79" s="54"/>
      <c r="B79" s="53"/>
      <c r="C79" s="54" t="s">
        <v>63</v>
      </c>
      <c r="D79" s="55">
        <v>0.4</v>
      </c>
      <c r="E79" s="60">
        <v>0.96</v>
      </c>
      <c r="F79" s="57">
        <v>8.0064</v>
      </c>
      <c r="G79" s="62">
        <v>0</v>
      </c>
      <c r="H79" s="61">
        <v>0</v>
      </c>
      <c r="I79" s="61">
        <v>0</v>
      </c>
      <c r="J79" s="62">
        <v>0</v>
      </c>
      <c r="K79" s="61">
        <v>0</v>
      </c>
      <c r="L79" s="61">
        <v>0</v>
      </c>
      <c r="M79" s="62">
        <v>0</v>
      </c>
      <c r="N79" s="61">
        <v>0</v>
      </c>
      <c r="O79" s="61">
        <v>0</v>
      </c>
      <c r="P79" s="62">
        <v>0</v>
      </c>
      <c r="Q79" s="61">
        <v>0</v>
      </c>
      <c r="R79" s="61">
        <v>0</v>
      </c>
      <c r="S79" s="62">
        <v>0</v>
      </c>
      <c r="T79" s="61">
        <v>0</v>
      </c>
      <c r="U79" s="61">
        <v>0</v>
      </c>
      <c r="V79" s="62">
        <v>0</v>
      </c>
      <c r="W79" s="61">
        <v>0</v>
      </c>
      <c r="X79" s="61">
        <v>0</v>
      </c>
      <c r="Y79" s="62">
        <v>0</v>
      </c>
      <c r="Z79" s="61">
        <v>0</v>
      </c>
      <c r="AA79" s="61">
        <v>0</v>
      </c>
      <c r="AB79" s="62">
        <v>0</v>
      </c>
      <c r="AC79" s="61">
        <v>0</v>
      </c>
      <c r="AD79" s="61">
        <v>0</v>
      </c>
      <c r="AE79" s="62">
        <v>0</v>
      </c>
      <c r="AF79" s="61">
        <v>0</v>
      </c>
      <c r="AG79" s="61">
        <v>0</v>
      </c>
      <c r="AH79" s="62">
        <v>0</v>
      </c>
      <c r="AI79" s="61">
        <v>0</v>
      </c>
      <c r="AJ79" s="61">
        <v>0</v>
      </c>
      <c r="AK79" s="62">
        <v>0</v>
      </c>
      <c r="AL79" s="61">
        <v>0</v>
      </c>
      <c r="AM79" s="61">
        <v>0</v>
      </c>
      <c r="AN79" s="62">
        <v>0</v>
      </c>
      <c r="AO79" s="61">
        <v>0</v>
      </c>
      <c r="AP79" s="61">
        <v>0</v>
      </c>
    </row>
    <row r="80" spans="1:42" ht="15.75" thickBot="1">
      <c r="A80" s="54"/>
      <c r="B80" s="53"/>
      <c r="C80" s="54" t="s">
        <v>64</v>
      </c>
      <c r="D80" s="55">
        <v>0.4</v>
      </c>
      <c r="E80" s="60">
        <v>0.96</v>
      </c>
      <c r="F80" s="57">
        <v>8.0064</v>
      </c>
      <c r="G80" s="62">
        <v>0</v>
      </c>
      <c r="H80" s="61">
        <v>0</v>
      </c>
      <c r="I80" s="61">
        <v>0</v>
      </c>
      <c r="J80" s="62">
        <v>0</v>
      </c>
      <c r="K80" s="61">
        <v>0</v>
      </c>
      <c r="L80" s="61">
        <v>0</v>
      </c>
      <c r="M80" s="62">
        <v>0</v>
      </c>
      <c r="N80" s="61">
        <v>0</v>
      </c>
      <c r="O80" s="61">
        <v>0</v>
      </c>
      <c r="P80" s="62">
        <v>0</v>
      </c>
      <c r="Q80" s="61">
        <v>0</v>
      </c>
      <c r="R80" s="61">
        <v>0</v>
      </c>
      <c r="S80" s="62">
        <v>0</v>
      </c>
      <c r="T80" s="61">
        <v>0</v>
      </c>
      <c r="U80" s="61">
        <v>0</v>
      </c>
      <c r="V80" s="62">
        <v>0</v>
      </c>
      <c r="W80" s="61">
        <v>0</v>
      </c>
      <c r="X80" s="61">
        <v>0</v>
      </c>
      <c r="Y80" s="62">
        <v>0</v>
      </c>
      <c r="Z80" s="61">
        <v>0</v>
      </c>
      <c r="AA80" s="61">
        <v>0</v>
      </c>
      <c r="AB80" s="62">
        <v>5</v>
      </c>
      <c r="AC80" s="61">
        <v>40.032</v>
      </c>
      <c r="AD80" s="61">
        <v>16.0128</v>
      </c>
      <c r="AE80" s="62">
        <v>0</v>
      </c>
      <c r="AF80" s="61">
        <v>0</v>
      </c>
      <c r="AG80" s="61">
        <v>0</v>
      </c>
      <c r="AH80" s="62">
        <v>0</v>
      </c>
      <c r="AI80" s="61">
        <v>0</v>
      </c>
      <c r="AJ80" s="61">
        <v>0</v>
      </c>
      <c r="AK80" s="62">
        <v>1</v>
      </c>
      <c r="AL80" s="61">
        <v>8.0064</v>
      </c>
      <c r="AM80" s="61">
        <v>3.20256</v>
      </c>
      <c r="AN80" s="62">
        <v>1</v>
      </c>
      <c r="AO80" s="61">
        <v>8.0064</v>
      </c>
      <c r="AP80" s="61">
        <v>3.20256</v>
      </c>
    </row>
    <row r="81" spans="1:42" ht="15.75" thickBot="1">
      <c r="A81" s="54"/>
      <c r="B81" s="53"/>
      <c r="C81" s="54" t="s">
        <v>65</v>
      </c>
      <c r="D81" s="55">
        <v>0.3</v>
      </c>
      <c r="E81" s="60">
        <v>0.96</v>
      </c>
      <c r="F81" s="57">
        <v>8.0064</v>
      </c>
      <c r="G81" s="62">
        <v>0</v>
      </c>
      <c r="H81" s="61">
        <v>0</v>
      </c>
      <c r="I81" s="61">
        <v>0</v>
      </c>
      <c r="J81" s="62">
        <v>0</v>
      </c>
      <c r="K81" s="61">
        <v>0</v>
      </c>
      <c r="L81" s="61">
        <v>0</v>
      </c>
      <c r="M81" s="62">
        <v>0</v>
      </c>
      <c r="N81" s="61">
        <v>0</v>
      </c>
      <c r="O81" s="61">
        <v>0</v>
      </c>
      <c r="P81" s="62">
        <v>0</v>
      </c>
      <c r="Q81" s="61">
        <v>0</v>
      </c>
      <c r="R81" s="61">
        <v>0</v>
      </c>
      <c r="S81" s="62">
        <v>0</v>
      </c>
      <c r="T81" s="61">
        <v>0</v>
      </c>
      <c r="U81" s="61">
        <v>0</v>
      </c>
      <c r="V81" s="62">
        <v>0</v>
      </c>
      <c r="W81" s="61">
        <v>0</v>
      </c>
      <c r="X81" s="61">
        <v>0</v>
      </c>
      <c r="Y81" s="62">
        <v>0</v>
      </c>
      <c r="Z81" s="61">
        <v>0</v>
      </c>
      <c r="AA81" s="61">
        <v>0</v>
      </c>
      <c r="AB81" s="62">
        <v>0</v>
      </c>
      <c r="AC81" s="61">
        <v>0</v>
      </c>
      <c r="AD81" s="61">
        <v>0</v>
      </c>
      <c r="AE81" s="62">
        <v>0</v>
      </c>
      <c r="AF81" s="61">
        <v>0</v>
      </c>
      <c r="AG81" s="61">
        <v>0</v>
      </c>
      <c r="AH81" s="62">
        <v>0</v>
      </c>
      <c r="AI81" s="61">
        <v>0</v>
      </c>
      <c r="AJ81" s="61">
        <v>0</v>
      </c>
      <c r="AK81" s="62">
        <v>0</v>
      </c>
      <c r="AL81" s="61">
        <v>0</v>
      </c>
      <c r="AM81" s="61">
        <v>0</v>
      </c>
      <c r="AN81" s="62">
        <v>0</v>
      </c>
      <c r="AO81" s="61">
        <v>0</v>
      </c>
      <c r="AP81" s="61">
        <v>0</v>
      </c>
    </row>
    <row r="82" spans="1:42" ht="15.75" thickBot="1">
      <c r="A82" s="54"/>
      <c r="B82" s="53"/>
      <c r="C82" s="52" t="s">
        <v>32</v>
      </c>
      <c r="D82" s="55">
        <v>0.1</v>
      </c>
      <c r="E82" s="60">
        <v>0.76</v>
      </c>
      <c r="F82" s="57">
        <v>6.3384</v>
      </c>
      <c r="G82" s="62">
        <v>0</v>
      </c>
      <c r="H82" s="61">
        <v>0</v>
      </c>
      <c r="I82" s="61">
        <v>0</v>
      </c>
      <c r="J82" s="62">
        <v>0</v>
      </c>
      <c r="K82" s="61">
        <v>0</v>
      </c>
      <c r="L82" s="61">
        <v>0</v>
      </c>
      <c r="M82" s="62">
        <v>0</v>
      </c>
      <c r="N82" s="61">
        <v>0</v>
      </c>
      <c r="O82" s="61">
        <v>0</v>
      </c>
      <c r="P82" s="62">
        <v>0</v>
      </c>
      <c r="Q82" s="61">
        <v>0</v>
      </c>
      <c r="R82" s="61">
        <v>0</v>
      </c>
      <c r="S82" s="62">
        <v>0</v>
      </c>
      <c r="T82" s="61">
        <v>0</v>
      </c>
      <c r="U82" s="61">
        <v>0</v>
      </c>
      <c r="V82" s="62">
        <v>0</v>
      </c>
      <c r="W82" s="61">
        <v>0</v>
      </c>
      <c r="X82" s="61">
        <v>0</v>
      </c>
      <c r="Y82" s="62">
        <v>0</v>
      </c>
      <c r="Z82" s="61">
        <v>0</v>
      </c>
      <c r="AA82" s="61">
        <v>0</v>
      </c>
      <c r="AB82" s="62">
        <v>0</v>
      </c>
      <c r="AC82" s="61">
        <v>0</v>
      </c>
      <c r="AD82" s="61">
        <v>0</v>
      </c>
      <c r="AE82" s="62">
        <v>0</v>
      </c>
      <c r="AF82" s="61">
        <v>0</v>
      </c>
      <c r="AG82" s="61">
        <v>0</v>
      </c>
      <c r="AH82" s="62">
        <v>0</v>
      </c>
      <c r="AI82" s="61">
        <v>0</v>
      </c>
      <c r="AJ82" s="61">
        <v>0</v>
      </c>
      <c r="AK82" s="62">
        <v>0</v>
      </c>
      <c r="AL82" s="61">
        <v>0</v>
      </c>
      <c r="AM82" s="61">
        <v>0</v>
      </c>
      <c r="AN82" s="62">
        <v>0</v>
      </c>
      <c r="AO82" s="61">
        <v>0</v>
      </c>
      <c r="AP82" s="61">
        <v>0</v>
      </c>
    </row>
    <row r="83" spans="1:42" ht="15.75" thickBot="1">
      <c r="A83" s="54"/>
      <c r="B83" s="53"/>
      <c r="C83" s="54" t="s">
        <v>33</v>
      </c>
      <c r="D83" s="55">
        <v>0.85</v>
      </c>
      <c r="E83" s="60">
        <v>0.87</v>
      </c>
      <c r="F83" s="57">
        <v>7.2558</v>
      </c>
      <c r="G83" s="62">
        <v>0</v>
      </c>
      <c r="H83" s="61">
        <v>0</v>
      </c>
      <c r="I83" s="61">
        <v>0</v>
      </c>
      <c r="J83" s="62">
        <v>0</v>
      </c>
      <c r="K83" s="61">
        <v>0</v>
      </c>
      <c r="L83" s="61">
        <v>0</v>
      </c>
      <c r="M83" s="62">
        <v>0</v>
      </c>
      <c r="N83" s="61">
        <v>0</v>
      </c>
      <c r="O83" s="61">
        <v>0</v>
      </c>
      <c r="P83" s="62">
        <v>15</v>
      </c>
      <c r="Q83" s="61">
        <v>108.837</v>
      </c>
      <c r="R83" s="61">
        <v>92.51145</v>
      </c>
      <c r="S83" s="62">
        <v>20</v>
      </c>
      <c r="T83" s="61">
        <v>145.11599999999999</v>
      </c>
      <c r="U83" s="61">
        <v>123.34859999999999</v>
      </c>
      <c r="V83" s="62">
        <v>20</v>
      </c>
      <c r="W83" s="61">
        <v>145.11599999999999</v>
      </c>
      <c r="X83" s="61">
        <v>123.34859999999999</v>
      </c>
      <c r="Y83" s="62">
        <v>25</v>
      </c>
      <c r="Z83" s="61">
        <v>181.39499999999998</v>
      </c>
      <c r="AA83" s="61">
        <v>154.18574999999998</v>
      </c>
      <c r="AB83" s="62">
        <v>45</v>
      </c>
      <c r="AC83" s="61">
        <v>326.51099999999997</v>
      </c>
      <c r="AD83" s="61">
        <v>277.53434999999996</v>
      </c>
      <c r="AE83" s="62">
        <v>15.69</v>
      </c>
      <c r="AF83" s="61">
        <v>113.84350199999999</v>
      </c>
      <c r="AG83" s="61">
        <v>96.76697669999999</v>
      </c>
      <c r="AH83" s="62">
        <v>40</v>
      </c>
      <c r="AI83" s="61">
        <v>290.23199999999997</v>
      </c>
      <c r="AJ83" s="61">
        <v>246.69719999999998</v>
      </c>
      <c r="AK83" s="62">
        <v>20</v>
      </c>
      <c r="AL83" s="61">
        <v>145.11599999999999</v>
      </c>
      <c r="AM83" s="61">
        <v>123.34859999999999</v>
      </c>
      <c r="AN83" s="62">
        <v>50</v>
      </c>
      <c r="AO83" s="61">
        <v>362.78999999999996</v>
      </c>
      <c r="AP83" s="61">
        <v>308.37149999999997</v>
      </c>
    </row>
    <row r="84" spans="1:42" ht="15.75" thickBot="1">
      <c r="A84" s="54"/>
      <c r="B84" s="141"/>
      <c r="C84" s="54" t="s">
        <v>66</v>
      </c>
      <c r="D84" s="55">
        <v>0.55</v>
      </c>
      <c r="E84" s="60">
        <v>0.955</v>
      </c>
      <c r="F84" s="57">
        <v>7.9647</v>
      </c>
      <c r="G84" s="62">
        <v>0</v>
      </c>
      <c r="H84" s="61">
        <v>0</v>
      </c>
      <c r="I84" s="61">
        <v>0</v>
      </c>
      <c r="J84" s="62">
        <v>0</v>
      </c>
      <c r="K84" s="61">
        <v>0</v>
      </c>
      <c r="L84" s="61">
        <v>0</v>
      </c>
      <c r="M84" s="62">
        <v>0</v>
      </c>
      <c r="N84" s="61">
        <v>0</v>
      </c>
      <c r="O84" s="61">
        <v>0</v>
      </c>
      <c r="P84" s="62">
        <v>0</v>
      </c>
      <c r="Q84" s="61">
        <v>0</v>
      </c>
      <c r="R84" s="61">
        <v>0</v>
      </c>
      <c r="S84" s="62">
        <v>0</v>
      </c>
      <c r="T84" s="61">
        <v>0</v>
      </c>
      <c r="U84" s="61">
        <v>0</v>
      </c>
      <c r="V84" s="62">
        <v>0</v>
      </c>
      <c r="W84" s="61">
        <v>0</v>
      </c>
      <c r="X84" s="61">
        <v>0</v>
      </c>
      <c r="Y84" s="62">
        <v>0</v>
      </c>
      <c r="Z84" s="61">
        <v>0</v>
      </c>
      <c r="AA84" s="61">
        <v>0</v>
      </c>
      <c r="AB84" s="62">
        <v>0</v>
      </c>
      <c r="AC84" s="61">
        <v>0</v>
      </c>
      <c r="AD84" s="61">
        <v>0</v>
      </c>
      <c r="AE84" s="62">
        <v>0</v>
      </c>
      <c r="AF84" s="61">
        <v>0</v>
      </c>
      <c r="AG84" s="61">
        <v>0</v>
      </c>
      <c r="AH84" s="62">
        <v>0</v>
      </c>
      <c r="AI84" s="61">
        <v>0</v>
      </c>
      <c r="AJ84" s="61">
        <v>0</v>
      </c>
      <c r="AK84" s="62">
        <v>0</v>
      </c>
      <c r="AL84" s="61">
        <v>0</v>
      </c>
      <c r="AM84" s="61">
        <v>0</v>
      </c>
      <c r="AN84" s="62">
        <v>0</v>
      </c>
      <c r="AO84" s="61">
        <v>0</v>
      </c>
      <c r="AP84" s="61">
        <v>0</v>
      </c>
    </row>
    <row r="85" spans="1:42" ht="15.75" thickBot="1">
      <c r="A85" s="54" t="s">
        <v>67</v>
      </c>
      <c r="B85" s="141" t="s">
        <v>60</v>
      </c>
      <c r="C85" s="54"/>
      <c r="D85" s="55"/>
      <c r="E85" s="60"/>
      <c r="F85" s="57"/>
      <c r="G85" s="59"/>
      <c r="H85" s="58"/>
      <c r="I85" s="58">
        <v>0</v>
      </c>
      <c r="J85" s="59"/>
      <c r="K85" s="58"/>
      <c r="L85" s="58">
        <v>0</v>
      </c>
      <c r="M85" s="59"/>
      <c r="N85" s="58"/>
      <c r="O85" s="58">
        <v>0</v>
      </c>
      <c r="P85" s="59"/>
      <c r="Q85" s="58"/>
      <c r="R85" s="58">
        <v>100.370963241192</v>
      </c>
      <c r="S85" s="59"/>
      <c r="T85" s="58"/>
      <c r="U85" s="58">
        <v>130.537516536</v>
      </c>
      <c r="V85" s="59"/>
      <c r="W85" s="58"/>
      <c r="X85" s="58">
        <v>136.896339528</v>
      </c>
      <c r="Y85" s="59"/>
      <c r="Z85" s="58"/>
      <c r="AA85" s="58">
        <v>154.18574999999998</v>
      </c>
      <c r="AB85" s="59"/>
      <c r="AC85" s="58"/>
      <c r="AD85" s="58">
        <v>293.54715</v>
      </c>
      <c r="AE85" s="59"/>
      <c r="AF85" s="58"/>
      <c r="AG85" s="58">
        <v>96.89729086799998</v>
      </c>
      <c r="AH85" s="59"/>
      <c r="AI85" s="58"/>
      <c r="AJ85" s="58">
        <v>264.639459</v>
      </c>
      <c r="AK85" s="59"/>
      <c r="AL85" s="58"/>
      <c r="AM85" s="58">
        <v>136.15884</v>
      </c>
      <c r="AN85" s="59"/>
      <c r="AO85" s="58"/>
      <c r="AP85" s="58">
        <v>312.36636</v>
      </c>
    </row>
    <row r="86" spans="1:42" ht="15.75" thickBot="1">
      <c r="A86" s="63"/>
      <c r="B86" s="64"/>
      <c r="C86" s="65"/>
      <c r="D86" s="66"/>
      <c r="E86" s="66"/>
      <c r="F86" s="67" t="s">
        <v>19</v>
      </c>
      <c r="G86" s="64"/>
      <c r="H86" s="68"/>
      <c r="I86" s="68">
        <v>0</v>
      </c>
      <c r="J86" s="64"/>
      <c r="K86" s="68"/>
      <c r="L86" s="68">
        <v>0</v>
      </c>
      <c r="M86" s="64"/>
      <c r="N86" s="68"/>
      <c r="O86" s="68">
        <v>0</v>
      </c>
      <c r="P86" s="64"/>
      <c r="Q86" s="68"/>
      <c r="R86" s="69">
        <v>161.365124549346</v>
      </c>
      <c r="S86" s="64"/>
      <c r="T86" s="68"/>
      <c r="U86" s="68">
        <v>162.502926756</v>
      </c>
      <c r="V86" s="64"/>
      <c r="W86" s="68"/>
      <c r="X86" s="69">
        <v>177.615852432</v>
      </c>
      <c r="Y86" s="64"/>
      <c r="Z86" s="68"/>
      <c r="AA86" s="68">
        <v>204.45868953599998</v>
      </c>
      <c r="AB86" s="64"/>
      <c r="AC86" s="68"/>
      <c r="AD86" s="69">
        <v>373.45723983695996</v>
      </c>
      <c r="AE86" s="64"/>
      <c r="AF86" s="68"/>
      <c r="AG86" s="68">
        <v>118.39272263399998</v>
      </c>
      <c r="AH86" s="64"/>
      <c r="AI86" s="68"/>
      <c r="AJ86" s="69">
        <v>327.0568835244</v>
      </c>
      <c r="AK86" s="64"/>
      <c r="AL86" s="68"/>
      <c r="AM86" s="68">
        <v>157.92624</v>
      </c>
      <c r="AN86" s="64"/>
      <c r="AO86" s="68"/>
      <c r="AP86" s="69">
        <v>369.354454032</v>
      </c>
    </row>
    <row r="87" spans="1:42" ht="15.75" thickBot="1">
      <c r="A87" s="64"/>
      <c r="B87" s="70"/>
      <c r="C87" s="65"/>
      <c r="D87" s="143" t="s">
        <v>20</v>
      </c>
      <c r="E87" s="66"/>
      <c r="F87" s="67"/>
      <c r="G87" s="144"/>
      <c r="H87" s="145"/>
      <c r="I87" s="146">
        <v>0</v>
      </c>
      <c r="J87" s="144"/>
      <c r="K87" s="145"/>
      <c r="L87" s="146">
        <v>0</v>
      </c>
      <c r="M87" s="144"/>
      <c r="N87" s="145"/>
      <c r="O87" s="146">
        <v>0</v>
      </c>
      <c r="P87" s="144"/>
      <c r="Q87" s="145"/>
      <c r="R87" s="147">
        <v>161.365124549346</v>
      </c>
      <c r="S87" s="144"/>
      <c r="T87" s="145"/>
      <c r="U87" s="147">
        <v>323.868051305346</v>
      </c>
      <c r="V87" s="144"/>
      <c r="W87" s="145"/>
      <c r="X87" s="147">
        <v>501.48390373734594</v>
      </c>
      <c r="Y87" s="144"/>
      <c r="Z87" s="145"/>
      <c r="AA87" s="147">
        <v>705.9425932733459</v>
      </c>
      <c r="AB87" s="144"/>
      <c r="AC87" s="145"/>
      <c r="AD87" s="147">
        <v>1079.399833110306</v>
      </c>
      <c r="AE87" s="144"/>
      <c r="AF87" s="145"/>
      <c r="AG87" s="147">
        <v>1197.7925557443061</v>
      </c>
      <c r="AH87" s="144"/>
      <c r="AI87" s="145"/>
      <c r="AJ87" s="147">
        <v>1524.849439268706</v>
      </c>
      <c r="AK87" s="144"/>
      <c r="AL87" s="145"/>
      <c r="AM87" s="147">
        <v>1682.7756792687062</v>
      </c>
      <c r="AN87" s="144"/>
      <c r="AO87" s="145"/>
      <c r="AP87" s="147">
        <v>2052.130133300706</v>
      </c>
    </row>
    <row r="88" spans="1:42" ht="15.75" thickBot="1">
      <c r="A88" s="63"/>
      <c r="B88" s="141"/>
      <c r="C88" s="65"/>
      <c r="D88" s="143" t="s">
        <v>21</v>
      </c>
      <c r="E88" s="66"/>
      <c r="F88" s="67"/>
      <c r="G88" s="144"/>
      <c r="H88" s="148"/>
      <c r="I88" s="146">
        <v>0</v>
      </c>
      <c r="J88" s="144"/>
      <c r="K88" s="148"/>
      <c r="L88" s="146">
        <v>0</v>
      </c>
      <c r="M88" s="144"/>
      <c r="N88" s="148"/>
      <c r="O88" s="146">
        <v>0</v>
      </c>
      <c r="P88" s="144"/>
      <c r="Q88" s="148"/>
      <c r="R88" s="149">
        <v>0.080682562274673</v>
      </c>
      <c r="S88" s="144"/>
      <c r="T88" s="148"/>
      <c r="U88" s="149">
        <v>0.161934025652673</v>
      </c>
      <c r="V88" s="144"/>
      <c r="W88" s="148"/>
      <c r="X88" s="149">
        <v>0.250741951868673</v>
      </c>
      <c r="Y88" s="144"/>
      <c r="Z88" s="148"/>
      <c r="AA88" s="149">
        <v>0.3529712966366729</v>
      </c>
      <c r="AB88" s="144"/>
      <c r="AC88" s="148"/>
      <c r="AD88" s="149">
        <v>0.539699916555153</v>
      </c>
      <c r="AE88" s="144"/>
      <c r="AF88" s="148"/>
      <c r="AG88" s="149">
        <v>0.598896277872153</v>
      </c>
      <c r="AH88" s="144"/>
      <c r="AI88" s="148"/>
      <c r="AJ88" s="149">
        <v>0.762424719634353</v>
      </c>
      <c r="AK88" s="144"/>
      <c r="AL88" s="148"/>
      <c r="AM88" s="149">
        <v>0.8413878396343532</v>
      </c>
      <c r="AN88" s="144"/>
      <c r="AO88" s="148"/>
      <c r="AP88" s="149">
        <v>1.026065066650353</v>
      </c>
    </row>
    <row r="89" spans="1:78" ht="15">
      <c r="A89" s="21"/>
      <c r="B89" s="109"/>
      <c r="C89" s="22"/>
      <c r="D89" s="110"/>
      <c r="E89" s="111"/>
      <c r="F89" s="112"/>
      <c r="G89" s="113"/>
      <c r="H89" s="114"/>
      <c r="I89" s="115"/>
      <c r="J89" s="113"/>
      <c r="K89" s="114"/>
      <c r="L89" s="115"/>
      <c r="M89" s="113"/>
      <c r="N89" s="114"/>
      <c r="O89" s="115"/>
      <c r="P89" s="113"/>
      <c r="Q89" s="114"/>
      <c r="R89" s="115"/>
      <c r="S89" s="113"/>
      <c r="T89" s="114"/>
      <c r="U89" s="115"/>
      <c r="V89" s="113"/>
      <c r="W89" s="114"/>
      <c r="X89" s="115"/>
      <c r="Y89" s="113"/>
      <c r="Z89" s="114"/>
      <c r="AA89" s="115"/>
      <c r="AB89" s="113"/>
      <c r="AC89" s="114"/>
      <c r="AD89" s="115"/>
      <c r="AE89" s="113"/>
      <c r="AF89" s="114"/>
      <c r="AG89" s="115"/>
      <c r="AH89" s="113"/>
      <c r="AI89" s="114"/>
      <c r="AJ89" s="115"/>
      <c r="AK89" s="113"/>
      <c r="AL89" s="114"/>
      <c r="AM89" s="115"/>
      <c r="AN89" s="113"/>
      <c r="AO89" s="114"/>
      <c r="AP89" s="115"/>
      <c r="AQ89" s="113"/>
      <c r="AR89" s="114"/>
      <c r="AS89" s="115"/>
      <c r="AT89" s="113"/>
      <c r="AU89" s="114"/>
      <c r="AV89" s="115"/>
      <c r="AW89" s="113"/>
      <c r="AX89" s="114"/>
      <c r="AY89" s="115"/>
      <c r="AZ89" s="113"/>
      <c r="BA89" s="114"/>
      <c r="BB89" s="116"/>
      <c r="BC89" s="113"/>
      <c r="BD89" s="114"/>
      <c r="BE89" s="116"/>
      <c r="BF89" s="113"/>
      <c r="BG89" s="114"/>
      <c r="BH89" s="116"/>
      <c r="BI89" s="113"/>
      <c r="BJ89" s="114"/>
      <c r="BK89" s="116"/>
      <c r="BL89" s="113"/>
      <c r="BM89" s="114"/>
      <c r="BN89" s="116"/>
      <c r="BO89" s="113"/>
      <c r="BP89" s="114"/>
      <c r="BQ89" s="116"/>
      <c r="BR89" s="113"/>
      <c r="BS89" s="114"/>
      <c r="BT89" s="116"/>
      <c r="BU89" s="113"/>
      <c r="BV89" s="114"/>
      <c r="BW89" s="116"/>
      <c r="BX89" s="113"/>
      <c r="BY89" s="114"/>
      <c r="BZ89" s="116"/>
    </row>
    <row r="90" spans="1:78" ht="15">
      <c r="A90" s="21"/>
      <c r="B90" s="109"/>
      <c r="C90" s="22"/>
      <c r="D90" s="110"/>
      <c r="E90" s="111"/>
      <c r="F90" s="112"/>
      <c r="G90" s="113"/>
      <c r="H90" s="114"/>
      <c r="I90" s="115"/>
      <c r="J90" s="113"/>
      <c r="K90" s="114"/>
      <c r="L90" s="115"/>
      <c r="M90" s="113"/>
      <c r="N90" s="114"/>
      <c r="O90" s="115"/>
      <c r="P90" s="113"/>
      <c r="Q90" s="114"/>
      <c r="R90" s="115"/>
      <c r="S90" s="113"/>
      <c r="T90" s="114"/>
      <c r="U90" s="115"/>
      <c r="V90" s="113"/>
      <c r="W90" s="114"/>
      <c r="X90" s="115"/>
      <c r="Y90" s="113"/>
      <c r="Z90" s="114"/>
      <c r="AA90" s="115"/>
      <c r="AB90" s="113"/>
      <c r="AC90" s="114"/>
      <c r="AD90" s="115"/>
      <c r="AE90" s="113"/>
      <c r="AF90" s="114"/>
      <c r="AG90" s="115"/>
      <c r="AH90" s="113"/>
      <c r="AI90" s="114"/>
      <c r="AJ90" s="115"/>
      <c r="AK90" s="113"/>
      <c r="AL90" s="114"/>
      <c r="AM90" s="115"/>
      <c r="AN90" s="113"/>
      <c r="AO90" s="114"/>
      <c r="AP90" s="115"/>
      <c r="AQ90" s="113"/>
      <c r="AR90" s="114"/>
      <c r="AS90" s="115"/>
      <c r="AT90" s="113"/>
      <c r="AU90" s="114"/>
      <c r="AV90" s="115"/>
      <c r="AW90" s="113"/>
      <c r="AX90" s="114"/>
      <c r="AY90" s="115"/>
      <c r="AZ90" s="113"/>
      <c r="BA90" s="114"/>
      <c r="BB90" s="116"/>
      <c r="BC90" s="113"/>
      <c r="BD90" s="114"/>
      <c r="BE90" s="116"/>
      <c r="BF90" s="113"/>
      <c r="BG90" s="114"/>
      <c r="BH90" s="116"/>
      <c r="BI90" s="113"/>
      <c r="BJ90" s="114"/>
      <c r="BK90" s="116"/>
      <c r="BL90" s="113"/>
      <c r="BM90" s="114"/>
      <c r="BN90" s="116"/>
      <c r="BO90" s="113"/>
      <c r="BP90" s="114"/>
      <c r="BQ90" s="116"/>
      <c r="BR90" s="113"/>
      <c r="BS90" s="114"/>
      <c r="BT90" s="116"/>
      <c r="BU90" s="113"/>
      <c r="BV90" s="114"/>
      <c r="BW90" s="116"/>
      <c r="BX90" s="113"/>
      <c r="BY90" s="114"/>
      <c r="BZ90" s="116"/>
    </row>
    <row r="91" spans="1:78" ht="15">
      <c r="A91" s="135" t="s">
        <v>77</v>
      </c>
      <c r="B91" s="123"/>
      <c r="C91" s="134" t="s">
        <v>78</v>
      </c>
      <c r="D91" s="123"/>
      <c r="E91" s="124"/>
      <c r="F91" s="123"/>
      <c r="G91" s="124"/>
      <c r="H91" s="123"/>
      <c r="I91" s="124"/>
      <c r="J91" s="134"/>
      <c r="K91" s="134"/>
      <c r="L91" s="123"/>
      <c r="M91" s="123"/>
      <c r="N91" s="134"/>
      <c r="O91" s="134"/>
      <c r="P91" s="134"/>
      <c r="Q91" s="134"/>
      <c r="R91" s="123"/>
      <c r="S91" s="124"/>
      <c r="T91" s="123"/>
      <c r="U91" s="124"/>
      <c r="V91" s="123"/>
      <c r="W91" s="124"/>
      <c r="X91" s="123"/>
      <c r="Y91" s="124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4"/>
      <c r="AW91" s="124"/>
      <c r="AX91" s="123"/>
      <c r="AY91" s="123"/>
      <c r="AZ91" s="123"/>
      <c r="BA91" s="123"/>
      <c r="BB91" s="123"/>
      <c r="BC91" s="123"/>
      <c r="BD91" s="124"/>
      <c r="BE91" s="124"/>
      <c r="BF91" s="124"/>
      <c r="BG91" s="124"/>
      <c r="BH91" s="124"/>
      <c r="BI91" s="124"/>
      <c r="BJ91" s="124"/>
      <c r="BK91" s="150"/>
      <c r="BL91" s="124"/>
      <c r="BM91" s="124"/>
      <c r="BN91" s="123"/>
      <c r="BO91" s="151"/>
      <c r="BP91" s="123"/>
      <c r="BQ91" s="123"/>
      <c r="BR91" s="123"/>
      <c r="BS91" s="121"/>
      <c r="BT91" s="121"/>
      <c r="BU91" s="121"/>
      <c r="BV91" s="121"/>
      <c r="BW91" s="121"/>
      <c r="BX91" s="121"/>
      <c r="BY91" s="121"/>
      <c r="BZ91" s="121"/>
    </row>
    <row r="92" spans="1:78" ht="15">
      <c r="A92" s="135" t="s">
        <v>79</v>
      </c>
      <c r="B92" s="123"/>
      <c r="C92" s="134" t="s">
        <v>80</v>
      </c>
      <c r="D92" s="123"/>
      <c r="E92" s="124"/>
      <c r="F92" s="134"/>
      <c r="G92" s="124"/>
      <c r="H92" s="134"/>
      <c r="I92" s="124"/>
      <c r="J92" s="134"/>
      <c r="K92" s="134"/>
      <c r="L92" s="123"/>
      <c r="M92" s="123"/>
      <c r="N92" s="134"/>
      <c r="O92" s="134"/>
      <c r="P92" s="134"/>
      <c r="Q92" s="134"/>
      <c r="R92" s="123"/>
      <c r="S92" s="124"/>
      <c r="T92" s="123"/>
      <c r="U92" s="124"/>
      <c r="V92" s="123"/>
      <c r="W92" s="124"/>
      <c r="X92" s="123"/>
      <c r="Y92" s="12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  <c r="AT92" s="134"/>
      <c r="AU92" s="134"/>
      <c r="AV92" s="124"/>
      <c r="AW92" s="124"/>
      <c r="AX92" s="134"/>
      <c r="AY92" s="134"/>
      <c r="AZ92" s="134"/>
      <c r="BA92" s="134"/>
      <c r="BB92" s="124"/>
      <c r="BC92" s="134"/>
      <c r="BD92" s="124"/>
      <c r="BE92" s="124"/>
      <c r="BF92" s="124"/>
      <c r="BG92" s="124"/>
      <c r="BH92" s="124"/>
      <c r="BI92" s="124"/>
      <c r="BJ92" s="124"/>
      <c r="BK92" s="150"/>
      <c r="BL92" s="124"/>
      <c r="BM92" s="124"/>
      <c r="BN92" s="123"/>
      <c r="BO92" s="151"/>
      <c r="BP92" s="123"/>
      <c r="BQ92" s="123"/>
      <c r="BR92" s="123"/>
      <c r="BS92" s="121"/>
      <c r="BT92" s="121"/>
      <c r="BU92" s="121"/>
      <c r="BV92" s="121"/>
      <c r="BW92" s="121"/>
      <c r="BX92" s="121"/>
      <c r="BY92" s="121"/>
      <c r="BZ92" s="121"/>
    </row>
    <row r="93" spans="1:78" ht="15">
      <c r="A93" s="135" t="s">
        <v>81</v>
      </c>
      <c r="B93" s="123"/>
      <c r="C93" s="152" t="s">
        <v>82</v>
      </c>
      <c r="D93" s="123"/>
      <c r="E93" s="124"/>
      <c r="F93" s="124"/>
      <c r="G93" s="124"/>
      <c r="H93" s="124"/>
      <c r="I93" s="124"/>
      <c r="J93" s="152"/>
      <c r="K93" s="124"/>
      <c r="L93" s="123"/>
      <c r="M93" s="123"/>
      <c r="N93" s="124"/>
      <c r="O93" s="124"/>
      <c r="P93" s="124"/>
      <c r="Q93" s="124"/>
      <c r="R93" s="123"/>
      <c r="S93" s="124"/>
      <c r="T93" s="123"/>
      <c r="U93" s="124"/>
      <c r="V93" s="123"/>
      <c r="W93" s="124"/>
      <c r="X93" s="123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  <c r="AZ93" s="124"/>
      <c r="BA93" s="124"/>
      <c r="BB93" s="124"/>
      <c r="BC93" s="124"/>
      <c r="BD93" s="124"/>
      <c r="BE93" s="124"/>
      <c r="BF93" s="124"/>
      <c r="BG93" s="124"/>
      <c r="BH93" s="124"/>
      <c r="BI93" s="124"/>
      <c r="BJ93" s="124"/>
      <c r="BK93" s="150"/>
      <c r="BL93" s="124"/>
      <c r="BM93" s="124"/>
      <c r="BN93" s="123"/>
      <c r="BO93" s="151"/>
      <c r="BP93" s="123"/>
      <c r="BQ93" s="123"/>
      <c r="BR93" s="123"/>
      <c r="BS93" s="121"/>
      <c r="BT93" s="121"/>
      <c r="BU93" s="121"/>
      <c r="BV93" s="121"/>
      <c r="BW93" s="121"/>
      <c r="BX93" s="121"/>
      <c r="BY93" s="121"/>
      <c r="BZ93" s="121"/>
    </row>
    <row r="94" spans="1:78" ht="15">
      <c r="A94" s="135" t="s">
        <v>83</v>
      </c>
      <c r="B94" s="123"/>
      <c r="C94" s="134" t="s">
        <v>84</v>
      </c>
      <c r="D94" s="123"/>
      <c r="E94" s="124"/>
      <c r="F94" s="124"/>
      <c r="G94" s="124"/>
      <c r="H94" s="124"/>
      <c r="I94" s="124"/>
      <c r="J94" s="134"/>
      <c r="K94" s="124"/>
      <c r="L94" s="123"/>
      <c r="M94" s="123"/>
      <c r="N94" s="124"/>
      <c r="O94" s="124"/>
      <c r="P94" s="124"/>
      <c r="Q94" s="124"/>
      <c r="R94" s="123"/>
      <c r="S94" s="124"/>
      <c r="T94" s="123"/>
      <c r="U94" s="124"/>
      <c r="V94" s="123"/>
      <c r="W94" s="124"/>
      <c r="X94" s="123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4"/>
      <c r="AZ94" s="124"/>
      <c r="BA94" s="124"/>
      <c r="BB94" s="124"/>
      <c r="BC94" s="124"/>
      <c r="BD94" s="124"/>
      <c r="BE94" s="124"/>
      <c r="BF94" s="124"/>
      <c r="BG94" s="124"/>
      <c r="BH94" s="124"/>
      <c r="BI94" s="124"/>
      <c r="BJ94" s="124"/>
      <c r="BK94" s="150"/>
      <c r="BL94" s="124"/>
      <c r="BM94" s="124"/>
      <c r="BN94" s="123"/>
      <c r="BO94" s="151"/>
      <c r="BP94" s="123"/>
      <c r="BQ94" s="123"/>
      <c r="BR94" s="123"/>
      <c r="BS94" s="121"/>
      <c r="BT94" s="121"/>
      <c r="BU94" s="121"/>
      <c r="BV94" s="121"/>
      <c r="BW94" s="121"/>
      <c r="BX94" s="121"/>
      <c r="BY94" s="121"/>
      <c r="BZ94" s="121"/>
    </row>
    <row r="95" spans="1:42" ht="15.75" thickBot="1">
      <c r="A95" s="153" t="s">
        <v>22</v>
      </c>
      <c r="B95" s="138"/>
      <c r="C95" s="139"/>
      <c r="D95" s="139"/>
      <c r="E95" s="139"/>
      <c r="F95" s="139"/>
      <c r="G95" s="139">
        <v>40188</v>
      </c>
      <c r="H95" s="139"/>
      <c r="I95" s="139"/>
      <c r="J95" s="139">
        <v>40219</v>
      </c>
      <c r="K95" s="139"/>
      <c r="L95" s="139"/>
      <c r="M95" s="139">
        <v>40247</v>
      </c>
      <c r="N95" s="139"/>
      <c r="O95" s="139"/>
      <c r="P95" s="139">
        <v>40278</v>
      </c>
      <c r="Q95" s="139"/>
      <c r="R95" s="139"/>
      <c r="S95" s="139">
        <v>40308</v>
      </c>
      <c r="T95" s="139"/>
      <c r="U95" s="139"/>
      <c r="V95" s="139">
        <v>40339</v>
      </c>
      <c r="W95" s="139"/>
      <c r="X95" s="139"/>
      <c r="Y95" s="139">
        <v>40369</v>
      </c>
      <c r="Z95" s="139"/>
      <c r="AA95" s="139"/>
      <c r="AB95" s="139">
        <v>40420</v>
      </c>
      <c r="AC95" s="139"/>
      <c r="AD95" s="139"/>
      <c r="AE95" s="139">
        <v>40451</v>
      </c>
      <c r="AF95" s="139"/>
      <c r="AG95" s="139"/>
      <c r="AH95" s="139">
        <v>40481</v>
      </c>
      <c r="AI95" s="139"/>
      <c r="AJ95" s="139"/>
      <c r="AK95" s="139">
        <v>40512</v>
      </c>
      <c r="AL95" s="139"/>
      <c r="AM95" s="139"/>
      <c r="AN95" s="139">
        <v>40513</v>
      </c>
      <c r="AO95" s="139"/>
      <c r="AP95" s="154"/>
    </row>
    <row r="96" spans="1:42" ht="35.25" thickBot="1">
      <c r="A96" s="85" t="s">
        <v>76</v>
      </c>
      <c r="B96" s="85" t="s">
        <v>23</v>
      </c>
      <c r="C96" s="85" t="s">
        <v>11</v>
      </c>
      <c r="D96" s="86" t="s">
        <v>12</v>
      </c>
      <c r="E96" s="87" t="s">
        <v>13</v>
      </c>
      <c r="F96" s="88" t="s">
        <v>14</v>
      </c>
      <c r="G96" s="89" t="s">
        <v>15</v>
      </c>
      <c r="H96" s="90" t="s">
        <v>16</v>
      </c>
      <c r="I96" s="90" t="s">
        <v>17</v>
      </c>
      <c r="J96" s="89" t="s">
        <v>15</v>
      </c>
      <c r="K96" s="90" t="s">
        <v>16</v>
      </c>
      <c r="L96" s="90" t="s">
        <v>17</v>
      </c>
      <c r="M96" s="89" t="s">
        <v>15</v>
      </c>
      <c r="N96" s="90" t="s">
        <v>16</v>
      </c>
      <c r="O96" s="90" t="s">
        <v>17</v>
      </c>
      <c r="P96" s="89" t="s">
        <v>15</v>
      </c>
      <c r="Q96" s="90" t="s">
        <v>16</v>
      </c>
      <c r="R96" s="90" t="s">
        <v>17</v>
      </c>
      <c r="S96" s="89" t="s">
        <v>15</v>
      </c>
      <c r="T96" s="90" t="s">
        <v>16</v>
      </c>
      <c r="U96" s="90" t="s">
        <v>17</v>
      </c>
      <c r="V96" s="89" t="s">
        <v>15</v>
      </c>
      <c r="W96" s="90" t="s">
        <v>16</v>
      </c>
      <c r="X96" s="90" t="s">
        <v>17</v>
      </c>
      <c r="Y96" s="89" t="s">
        <v>15</v>
      </c>
      <c r="Z96" s="90" t="s">
        <v>16</v>
      </c>
      <c r="AA96" s="90" t="s">
        <v>17</v>
      </c>
      <c r="AB96" s="89" t="s">
        <v>15</v>
      </c>
      <c r="AC96" s="90" t="s">
        <v>16</v>
      </c>
      <c r="AD96" s="90" t="s">
        <v>17</v>
      </c>
      <c r="AE96" s="89" t="s">
        <v>15</v>
      </c>
      <c r="AF96" s="90" t="s">
        <v>16</v>
      </c>
      <c r="AG96" s="90" t="s">
        <v>17</v>
      </c>
      <c r="AH96" s="89" t="s">
        <v>15</v>
      </c>
      <c r="AI96" s="90" t="s">
        <v>16</v>
      </c>
      <c r="AJ96" s="90" t="s">
        <v>17</v>
      </c>
      <c r="AK96" s="89" t="s">
        <v>15</v>
      </c>
      <c r="AL96" s="90" t="s">
        <v>16</v>
      </c>
      <c r="AM96" s="90" t="s">
        <v>17</v>
      </c>
      <c r="AN96" s="89" t="s">
        <v>15</v>
      </c>
      <c r="AO96" s="90" t="s">
        <v>16</v>
      </c>
      <c r="AP96" s="90" t="s">
        <v>17</v>
      </c>
    </row>
    <row r="97" spans="1:42" ht="15.75" thickBot="1">
      <c r="A97" s="91" t="s">
        <v>68</v>
      </c>
      <c r="B97" s="92">
        <v>1073</v>
      </c>
      <c r="C97" s="93" t="s">
        <v>24</v>
      </c>
      <c r="D97" s="94">
        <v>0.009</v>
      </c>
      <c r="E97" s="95">
        <v>1.01</v>
      </c>
      <c r="F97" s="96">
        <v>8.423399999999999</v>
      </c>
      <c r="G97" s="98">
        <v>0.75</v>
      </c>
      <c r="H97" s="97">
        <v>6.317549999999999</v>
      </c>
      <c r="I97" s="97">
        <v>0.056857949999999984</v>
      </c>
      <c r="J97" s="98">
        <v>0</v>
      </c>
      <c r="K97" s="97">
        <v>0</v>
      </c>
      <c r="L97" s="97">
        <v>0</v>
      </c>
      <c r="M97" s="98">
        <v>1</v>
      </c>
      <c r="N97" s="97">
        <v>8.423399999999999</v>
      </c>
      <c r="O97" s="97">
        <v>0.07581059999999999</v>
      </c>
      <c r="P97" s="98">
        <v>0</v>
      </c>
      <c r="Q97" s="97">
        <v>0</v>
      </c>
      <c r="R97" s="97">
        <v>0</v>
      </c>
      <c r="S97" s="98">
        <v>0</v>
      </c>
      <c r="T97" s="97">
        <v>0</v>
      </c>
      <c r="U97" s="97">
        <v>0</v>
      </c>
      <c r="V97" s="98">
        <v>0</v>
      </c>
      <c r="W97" s="97">
        <v>0</v>
      </c>
      <c r="X97" s="97">
        <v>0</v>
      </c>
      <c r="Y97" s="98">
        <v>0</v>
      </c>
      <c r="Z97" s="97">
        <v>0</v>
      </c>
      <c r="AA97" s="97">
        <v>0</v>
      </c>
      <c r="AB97" s="98">
        <v>0</v>
      </c>
      <c r="AC97" s="97">
        <v>0</v>
      </c>
      <c r="AD97" s="97">
        <v>0</v>
      </c>
      <c r="AE97" s="98">
        <v>0</v>
      </c>
      <c r="AF97" s="97">
        <v>0</v>
      </c>
      <c r="AG97" s="97">
        <v>0</v>
      </c>
      <c r="AH97" s="98">
        <v>0</v>
      </c>
      <c r="AI97" s="97">
        <v>0</v>
      </c>
      <c r="AJ97" s="97">
        <v>0</v>
      </c>
      <c r="AK97" s="98">
        <v>0</v>
      </c>
      <c r="AL97" s="97">
        <v>0</v>
      </c>
      <c r="AM97" s="97">
        <v>0</v>
      </c>
      <c r="AN97" s="98">
        <v>0</v>
      </c>
      <c r="AO97" s="97">
        <v>0</v>
      </c>
      <c r="AP97" s="97">
        <v>0</v>
      </c>
    </row>
    <row r="98" spans="1:42" ht="15.75" thickBot="1">
      <c r="A98" s="93"/>
      <c r="B98" s="92"/>
      <c r="C98" s="91"/>
      <c r="D98" s="94"/>
      <c r="E98" s="99"/>
      <c r="F98" s="96"/>
      <c r="G98" s="101"/>
      <c r="H98" s="100"/>
      <c r="I98" s="100"/>
      <c r="J98" s="101"/>
      <c r="K98" s="100"/>
      <c r="L98" s="100"/>
      <c r="M98" s="101"/>
      <c r="N98" s="100"/>
      <c r="O98" s="100"/>
      <c r="P98" s="101"/>
      <c r="Q98" s="100"/>
      <c r="R98" s="100"/>
      <c r="S98" s="101"/>
      <c r="T98" s="100"/>
      <c r="U98" s="100"/>
      <c r="V98" s="101"/>
      <c r="W98" s="100"/>
      <c r="X98" s="100"/>
      <c r="Y98" s="101"/>
      <c r="Z98" s="100"/>
      <c r="AA98" s="100"/>
      <c r="AB98" s="101"/>
      <c r="AC98" s="100"/>
      <c r="AD98" s="100"/>
      <c r="AE98" s="101"/>
      <c r="AF98" s="100"/>
      <c r="AG98" s="100"/>
      <c r="AH98" s="101"/>
      <c r="AI98" s="100"/>
      <c r="AJ98" s="100"/>
      <c r="AK98" s="101"/>
      <c r="AL98" s="100"/>
      <c r="AM98" s="100"/>
      <c r="AN98" s="101"/>
      <c r="AO98" s="100"/>
      <c r="AP98" s="100"/>
    </row>
    <row r="99" spans="1:42" ht="15.75" thickBot="1">
      <c r="A99" s="93" t="s">
        <v>69</v>
      </c>
      <c r="B99" s="155" t="s">
        <v>25</v>
      </c>
      <c r="C99" s="91" t="s">
        <v>26</v>
      </c>
      <c r="D99" s="94">
        <v>0.15</v>
      </c>
      <c r="E99" s="99">
        <v>0.87</v>
      </c>
      <c r="F99" s="96">
        <v>7.2558</v>
      </c>
      <c r="G99" s="101">
        <v>0</v>
      </c>
      <c r="H99" s="100">
        <v>0</v>
      </c>
      <c r="I99" s="100">
        <v>0</v>
      </c>
      <c r="J99" s="101">
        <v>0</v>
      </c>
      <c r="K99" s="100">
        <v>0</v>
      </c>
      <c r="L99" s="100">
        <v>0</v>
      </c>
      <c r="M99" s="101">
        <v>0</v>
      </c>
      <c r="N99" s="100">
        <v>0</v>
      </c>
      <c r="O99" s="100">
        <v>0</v>
      </c>
      <c r="P99" s="101">
        <v>0</v>
      </c>
      <c r="Q99" s="100">
        <v>0</v>
      </c>
      <c r="R99" s="100">
        <v>0</v>
      </c>
      <c r="S99" s="101">
        <v>0</v>
      </c>
      <c r="T99" s="100">
        <v>0</v>
      </c>
      <c r="U99" s="100">
        <v>0</v>
      </c>
      <c r="V99" s="101">
        <v>0</v>
      </c>
      <c r="W99" s="100">
        <v>0</v>
      </c>
      <c r="X99" s="100">
        <v>0</v>
      </c>
      <c r="Y99" s="101">
        <v>0</v>
      </c>
      <c r="Z99" s="100">
        <v>0</v>
      </c>
      <c r="AA99" s="100">
        <v>0</v>
      </c>
      <c r="AB99" s="101">
        <v>0</v>
      </c>
      <c r="AC99" s="100">
        <v>0</v>
      </c>
      <c r="AD99" s="100">
        <v>0</v>
      </c>
      <c r="AE99" s="101">
        <v>0</v>
      </c>
      <c r="AF99" s="100">
        <v>0</v>
      </c>
      <c r="AG99" s="100">
        <v>0</v>
      </c>
      <c r="AH99" s="101">
        <v>0</v>
      </c>
      <c r="AI99" s="100">
        <v>0</v>
      </c>
      <c r="AJ99" s="100">
        <v>0</v>
      </c>
      <c r="AK99" s="101">
        <v>0</v>
      </c>
      <c r="AL99" s="100">
        <v>0</v>
      </c>
      <c r="AM99" s="100">
        <v>0</v>
      </c>
      <c r="AN99" s="101">
        <v>0</v>
      </c>
      <c r="AO99" s="100">
        <v>0</v>
      </c>
      <c r="AP99" s="100">
        <v>0</v>
      </c>
    </row>
    <row r="100" spans="1:42" ht="15.75" thickBot="1">
      <c r="A100" s="93"/>
      <c r="B100" s="92"/>
      <c r="C100" s="91" t="s">
        <v>24</v>
      </c>
      <c r="D100" s="94">
        <v>0.03</v>
      </c>
      <c r="E100" s="99">
        <v>1.01</v>
      </c>
      <c r="F100" s="96">
        <v>8.423399999999999</v>
      </c>
      <c r="G100" s="101">
        <v>0.75</v>
      </c>
      <c r="H100" s="100">
        <v>6.317549999999999</v>
      </c>
      <c r="I100" s="100">
        <v>0.18952649999999996</v>
      </c>
      <c r="J100" s="101">
        <v>0</v>
      </c>
      <c r="K100" s="100">
        <v>0</v>
      </c>
      <c r="L100" s="100">
        <v>0</v>
      </c>
      <c r="M100" s="101">
        <v>1</v>
      </c>
      <c r="N100" s="100">
        <v>8.423399999999999</v>
      </c>
      <c r="O100" s="100">
        <v>0.252702</v>
      </c>
      <c r="P100" s="101">
        <v>0</v>
      </c>
      <c r="Q100" s="100">
        <v>0</v>
      </c>
      <c r="R100" s="100">
        <v>0</v>
      </c>
      <c r="S100" s="101">
        <v>0</v>
      </c>
      <c r="T100" s="100">
        <v>0</v>
      </c>
      <c r="U100" s="100">
        <v>0</v>
      </c>
      <c r="V100" s="101">
        <v>0</v>
      </c>
      <c r="W100" s="100">
        <v>0</v>
      </c>
      <c r="X100" s="100">
        <v>0</v>
      </c>
      <c r="Y100" s="101">
        <v>0</v>
      </c>
      <c r="Z100" s="100">
        <v>0</v>
      </c>
      <c r="AA100" s="100">
        <v>0</v>
      </c>
      <c r="AB100" s="101">
        <v>0</v>
      </c>
      <c r="AC100" s="100">
        <v>0</v>
      </c>
      <c r="AD100" s="100">
        <v>0</v>
      </c>
      <c r="AE100" s="101">
        <v>0</v>
      </c>
      <c r="AF100" s="100">
        <v>0</v>
      </c>
      <c r="AG100" s="100">
        <v>0</v>
      </c>
      <c r="AH100" s="101">
        <v>0</v>
      </c>
      <c r="AI100" s="100">
        <v>0</v>
      </c>
      <c r="AJ100" s="100">
        <v>0</v>
      </c>
      <c r="AK100" s="101">
        <v>0</v>
      </c>
      <c r="AL100" s="100">
        <v>0</v>
      </c>
      <c r="AM100" s="100">
        <v>0</v>
      </c>
      <c r="AN100" s="101">
        <v>0</v>
      </c>
      <c r="AO100" s="100">
        <v>0</v>
      </c>
      <c r="AP100" s="100">
        <v>0</v>
      </c>
    </row>
    <row r="101" spans="1:42" ht="15.75" thickBot="1">
      <c r="A101" s="93"/>
      <c r="B101" s="92"/>
      <c r="C101" s="91" t="s">
        <v>27</v>
      </c>
      <c r="D101" s="94">
        <v>0.03</v>
      </c>
      <c r="E101" s="99">
        <v>0.87</v>
      </c>
      <c r="F101" s="96">
        <v>7.2558</v>
      </c>
      <c r="G101" s="101">
        <v>1.03125</v>
      </c>
      <c r="H101" s="100">
        <v>7.48254375</v>
      </c>
      <c r="I101" s="100">
        <v>0.22447631249999997</v>
      </c>
      <c r="J101" s="101">
        <v>2.359</v>
      </c>
      <c r="K101" s="100">
        <v>17.1164322</v>
      </c>
      <c r="L101" s="100">
        <v>0.5134929659999999</v>
      </c>
      <c r="M101" s="101">
        <v>2.359</v>
      </c>
      <c r="N101" s="100">
        <v>17.1164322</v>
      </c>
      <c r="O101" s="100">
        <v>0.5134929659999999</v>
      </c>
      <c r="P101" s="101">
        <v>0</v>
      </c>
      <c r="Q101" s="100">
        <v>0</v>
      </c>
      <c r="R101" s="100">
        <v>0</v>
      </c>
      <c r="S101" s="101">
        <v>0</v>
      </c>
      <c r="T101" s="100">
        <v>0</v>
      </c>
      <c r="U101" s="100">
        <v>0</v>
      </c>
      <c r="V101" s="101">
        <v>0</v>
      </c>
      <c r="W101" s="100">
        <v>0</v>
      </c>
      <c r="X101" s="100">
        <v>0</v>
      </c>
      <c r="Y101" s="101">
        <v>0</v>
      </c>
      <c r="Z101" s="100">
        <v>0</v>
      </c>
      <c r="AA101" s="100">
        <v>0</v>
      </c>
      <c r="AB101" s="101">
        <v>0</v>
      </c>
      <c r="AC101" s="100">
        <v>0</v>
      </c>
      <c r="AD101" s="100">
        <v>0</v>
      </c>
      <c r="AE101" s="101">
        <v>0</v>
      </c>
      <c r="AF101" s="100">
        <v>0</v>
      </c>
      <c r="AG101" s="100">
        <v>0</v>
      </c>
      <c r="AH101" s="101">
        <v>0</v>
      </c>
      <c r="AI101" s="100">
        <v>0</v>
      </c>
      <c r="AJ101" s="100">
        <v>0</v>
      </c>
      <c r="AK101" s="101">
        <v>0</v>
      </c>
      <c r="AL101" s="100">
        <v>0</v>
      </c>
      <c r="AM101" s="100">
        <v>0</v>
      </c>
      <c r="AN101" s="101">
        <v>0</v>
      </c>
      <c r="AO101" s="100">
        <v>0</v>
      </c>
      <c r="AP101" s="100">
        <v>0</v>
      </c>
    </row>
    <row r="102" spans="1:42" ht="15.75" thickBot="1">
      <c r="A102" s="93"/>
      <c r="B102" s="92"/>
      <c r="C102" s="91" t="s">
        <v>28</v>
      </c>
      <c r="D102" s="94">
        <v>0.04</v>
      </c>
      <c r="E102" s="99">
        <v>0.95</v>
      </c>
      <c r="F102" s="96">
        <v>7.922999999999999</v>
      </c>
      <c r="G102" s="101">
        <v>0</v>
      </c>
      <c r="H102" s="100">
        <v>0</v>
      </c>
      <c r="I102" s="100">
        <v>0</v>
      </c>
      <c r="J102" s="101">
        <v>2</v>
      </c>
      <c r="K102" s="100">
        <v>15.845999999999998</v>
      </c>
      <c r="L102" s="100">
        <v>0.63384</v>
      </c>
      <c r="M102" s="101">
        <v>0</v>
      </c>
      <c r="N102" s="100">
        <v>0</v>
      </c>
      <c r="O102" s="100">
        <v>0</v>
      </c>
      <c r="P102" s="101">
        <v>0</v>
      </c>
      <c r="Q102" s="100">
        <v>0</v>
      </c>
      <c r="R102" s="100">
        <v>0</v>
      </c>
      <c r="S102" s="101">
        <v>0</v>
      </c>
      <c r="T102" s="100">
        <v>0</v>
      </c>
      <c r="U102" s="100">
        <v>0</v>
      </c>
      <c r="V102" s="101">
        <v>0</v>
      </c>
      <c r="W102" s="100">
        <v>0</v>
      </c>
      <c r="X102" s="100">
        <v>0</v>
      </c>
      <c r="Y102" s="101">
        <v>0</v>
      </c>
      <c r="Z102" s="100">
        <v>0</v>
      </c>
      <c r="AA102" s="100">
        <v>0</v>
      </c>
      <c r="AB102" s="101">
        <v>0</v>
      </c>
      <c r="AC102" s="100">
        <v>0</v>
      </c>
      <c r="AD102" s="100">
        <v>0</v>
      </c>
      <c r="AE102" s="101">
        <v>0</v>
      </c>
      <c r="AF102" s="100">
        <v>0</v>
      </c>
      <c r="AG102" s="100">
        <v>0</v>
      </c>
      <c r="AH102" s="101">
        <v>0</v>
      </c>
      <c r="AI102" s="100">
        <v>0</v>
      </c>
      <c r="AJ102" s="100">
        <v>0</v>
      </c>
      <c r="AK102" s="101">
        <v>0</v>
      </c>
      <c r="AL102" s="100">
        <v>0</v>
      </c>
      <c r="AM102" s="100">
        <v>0</v>
      </c>
      <c r="AN102" s="101">
        <v>0</v>
      </c>
      <c r="AO102" s="100">
        <v>0</v>
      </c>
      <c r="AP102" s="100">
        <v>0</v>
      </c>
    </row>
    <row r="103" spans="1:42" ht="15.75" thickBot="1">
      <c r="A103" s="91"/>
      <c r="B103" s="92"/>
      <c r="C103" s="93" t="s">
        <v>29</v>
      </c>
      <c r="D103" s="94">
        <v>0.04</v>
      </c>
      <c r="E103" s="95">
        <v>0.94</v>
      </c>
      <c r="F103" s="96">
        <v>7.839599999999999</v>
      </c>
      <c r="G103" s="101">
        <v>0</v>
      </c>
      <c r="H103" s="100">
        <v>0</v>
      </c>
      <c r="I103" s="100">
        <v>0</v>
      </c>
      <c r="J103" s="101">
        <v>0</v>
      </c>
      <c r="K103" s="100">
        <v>0</v>
      </c>
      <c r="L103" s="100">
        <v>0</v>
      </c>
      <c r="M103" s="101">
        <v>0</v>
      </c>
      <c r="N103" s="100">
        <v>0</v>
      </c>
      <c r="O103" s="100">
        <v>0</v>
      </c>
      <c r="P103" s="101">
        <v>0</v>
      </c>
      <c r="Q103" s="100">
        <v>0</v>
      </c>
      <c r="R103" s="100">
        <v>0</v>
      </c>
      <c r="S103" s="101">
        <v>0</v>
      </c>
      <c r="T103" s="100">
        <v>0</v>
      </c>
      <c r="U103" s="100">
        <v>0</v>
      </c>
      <c r="V103" s="101">
        <v>0</v>
      </c>
      <c r="W103" s="100">
        <v>0</v>
      </c>
      <c r="X103" s="100">
        <v>0</v>
      </c>
      <c r="Y103" s="101">
        <v>0</v>
      </c>
      <c r="Z103" s="100">
        <v>0</v>
      </c>
      <c r="AA103" s="100">
        <v>0</v>
      </c>
      <c r="AB103" s="101">
        <v>0</v>
      </c>
      <c r="AC103" s="100">
        <v>0</v>
      </c>
      <c r="AD103" s="100">
        <v>0</v>
      </c>
      <c r="AE103" s="101">
        <v>0</v>
      </c>
      <c r="AF103" s="100">
        <v>0</v>
      </c>
      <c r="AG103" s="100">
        <v>0</v>
      </c>
      <c r="AH103" s="101">
        <v>0</v>
      </c>
      <c r="AI103" s="100">
        <v>0</v>
      </c>
      <c r="AJ103" s="100">
        <v>0</v>
      </c>
      <c r="AK103" s="101">
        <v>0</v>
      </c>
      <c r="AL103" s="100">
        <v>0</v>
      </c>
      <c r="AM103" s="100">
        <v>0</v>
      </c>
      <c r="AN103" s="101">
        <v>0</v>
      </c>
      <c r="AO103" s="100">
        <v>0</v>
      </c>
      <c r="AP103" s="100">
        <v>0</v>
      </c>
    </row>
    <row r="104" spans="1:42" ht="15.75" thickBot="1">
      <c r="A104" s="93"/>
      <c r="B104" s="92"/>
      <c r="C104" s="91" t="s">
        <v>30</v>
      </c>
      <c r="D104" s="94">
        <v>0.01</v>
      </c>
      <c r="E104" s="99">
        <v>1.79</v>
      </c>
      <c r="F104" s="96">
        <v>14.9286</v>
      </c>
      <c r="G104" s="101">
        <v>0</v>
      </c>
      <c r="H104" s="100">
        <v>0</v>
      </c>
      <c r="I104" s="100">
        <v>0</v>
      </c>
      <c r="J104" s="101">
        <v>0</v>
      </c>
      <c r="K104" s="100">
        <v>0</v>
      </c>
      <c r="L104" s="100">
        <v>0</v>
      </c>
      <c r="M104" s="101">
        <v>0</v>
      </c>
      <c r="N104" s="100">
        <v>0</v>
      </c>
      <c r="O104" s="100">
        <v>0</v>
      </c>
      <c r="P104" s="101">
        <v>0</v>
      </c>
      <c r="Q104" s="100">
        <v>0</v>
      </c>
      <c r="R104" s="100">
        <v>0</v>
      </c>
      <c r="S104" s="101">
        <v>0</v>
      </c>
      <c r="T104" s="100">
        <v>0</v>
      </c>
      <c r="U104" s="100">
        <v>0</v>
      </c>
      <c r="V104" s="101">
        <v>0</v>
      </c>
      <c r="W104" s="100">
        <v>0</v>
      </c>
      <c r="X104" s="100">
        <v>0</v>
      </c>
      <c r="Y104" s="101">
        <v>0</v>
      </c>
      <c r="Z104" s="100">
        <v>0</v>
      </c>
      <c r="AA104" s="100">
        <v>0</v>
      </c>
      <c r="AB104" s="101">
        <v>0</v>
      </c>
      <c r="AC104" s="100">
        <v>0</v>
      </c>
      <c r="AD104" s="100">
        <v>0</v>
      </c>
      <c r="AE104" s="101">
        <v>0</v>
      </c>
      <c r="AF104" s="100">
        <v>0</v>
      </c>
      <c r="AG104" s="100">
        <v>0</v>
      </c>
      <c r="AH104" s="101">
        <v>0</v>
      </c>
      <c r="AI104" s="100">
        <v>0</v>
      </c>
      <c r="AJ104" s="100">
        <v>0</v>
      </c>
      <c r="AK104" s="101">
        <v>0</v>
      </c>
      <c r="AL104" s="100">
        <v>0</v>
      </c>
      <c r="AM104" s="100">
        <v>0</v>
      </c>
      <c r="AN104" s="101">
        <v>0</v>
      </c>
      <c r="AO104" s="100">
        <v>0</v>
      </c>
      <c r="AP104" s="100">
        <v>0</v>
      </c>
    </row>
    <row r="105" spans="1:42" ht="15.75" thickBot="1">
      <c r="A105" s="93"/>
      <c r="B105" s="92"/>
      <c r="C105" s="91" t="s">
        <v>32</v>
      </c>
      <c r="D105" s="94">
        <v>0.05</v>
      </c>
      <c r="E105" s="99">
        <v>0.76</v>
      </c>
      <c r="F105" s="96">
        <v>6.3384</v>
      </c>
      <c r="G105" s="101">
        <v>0</v>
      </c>
      <c r="H105" s="100">
        <v>0</v>
      </c>
      <c r="I105" s="100">
        <v>0</v>
      </c>
      <c r="J105" s="101">
        <v>0</v>
      </c>
      <c r="K105" s="100">
        <v>0</v>
      </c>
      <c r="L105" s="100">
        <v>0</v>
      </c>
      <c r="M105" s="101">
        <v>0</v>
      </c>
      <c r="N105" s="100">
        <v>0</v>
      </c>
      <c r="O105" s="100">
        <v>0</v>
      </c>
      <c r="P105" s="101">
        <v>0</v>
      </c>
      <c r="Q105" s="100">
        <v>0</v>
      </c>
      <c r="R105" s="100">
        <v>0</v>
      </c>
      <c r="S105" s="101">
        <v>0</v>
      </c>
      <c r="T105" s="100">
        <v>0</v>
      </c>
      <c r="U105" s="100">
        <v>0</v>
      </c>
      <c r="V105" s="101">
        <v>0</v>
      </c>
      <c r="W105" s="100">
        <v>0</v>
      </c>
      <c r="X105" s="100">
        <v>0</v>
      </c>
      <c r="Y105" s="101">
        <v>0</v>
      </c>
      <c r="Z105" s="100">
        <v>0</v>
      </c>
      <c r="AA105" s="100">
        <v>0</v>
      </c>
      <c r="AB105" s="101">
        <v>0</v>
      </c>
      <c r="AC105" s="100">
        <v>0</v>
      </c>
      <c r="AD105" s="100">
        <v>0</v>
      </c>
      <c r="AE105" s="101">
        <v>0</v>
      </c>
      <c r="AF105" s="100">
        <v>0</v>
      </c>
      <c r="AG105" s="100">
        <v>0</v>
      </c>
      <c r="AH105" s="101">
        <v>0</v>
      </c>
      <c r="AI105" s="100">
        <v>0</v>
      </c>
      <c r="AJ105" s="100">
        <v>0</v>
      </c>
      <c r="AK105" s="101">
        <v>0</v>
      </c>
      <c r="AL105" s="100">
        <v>0</v>
      </c>
      <c r="AM105" s="100">
        <v>0</v>
      </c>
      <c r="AN105" s="101">
        <v>0</v>
      </c>
      <c r="AO105" s="100">
        <v>0</v>
      </c>
      <c r="AP105" s="100">
        <v>0</v>
      </c>
    </row>
    <row r="106" spans="1:42" ht="15.75" thickBot="1">
      <c r="A106" s="93"/>
      <c r="B106" s="92"/>
      <c r="C106" s="93" t="s">
        <v>33</v>
      </c>
      <c r="D106" s="94">
        <v>0.15</v>
      </c>
      <c r="E106" s="99">
        <v>0.87</v>
      </c>
      <c r="F106" s="96">
        <v>7.2558</v>
      </c>
      <c r="G106" s="101">
        <v>15</v>
      </c>
      <c r="H106" s="100">
        <v>108.837</v>
      </c>
      <c r="I106" s="100">
        <v>16.32555</v>
      </c>
      <c r="J106" s="101">
        <v>30</v>
      </c>
      <c r="K106" s="100">
        <v>217.674</v>
      </c>
      <c r="L106" s="100">
        <v>32.6511</v>
      </c>
      <c r="M106" s="101">
        <v>10</v>
      </c>
      <c r="N106" s="100">
        <v>72.55799999999999</v>
      </c>
      <c r="O106" s="100">
        <v>10.8837</v>
      </c>
      <c r="P106" s="101">
        <v>0</v>
      </c>
      <c r="Q106" s="100">
        <v>0</v>
      </c>
      <c r="R106" s="100">
        <v>0</v>
      </c>
      <c r="S106" s="101">
        <v>0</v>
      </c>
      <c r="T106" s="100">
        <v>0</v>
      </c>
      <c r="U106" s="100">
        <v>0</v>
      </c>
      <c r="V106" s="101">
        <v>0</v>
      </c>
      <c r="W106" s="100">
        <v>0</v>
      </c>
      <c r="X106" s="100">
        <v>0</v>
      </c>
      <c r="Y106" s="101">
        <v>0</v>
      </c>
      <c r="Z106" s="100">
        <v>0</v>
      </c>
      <c r="AA106" s="100">
        <v>0</v>
      </c>
      <c r="AB106" s="101">
        <v>0</v>
      </c>
      <c r="AC106" s="100">
        <v>0</v>
      </c>
      <c r="AD106" s="100">
        <v>0</v>
      </c>
      <c r="AE106" s="101">
        <v>0</v>
      </c>
      <c r="AF106" s="100">
        <v>0</v>
      </c>
      <c r="AG106" s="100">
        <v>0</v>
      </c>
      <c r="AH106" s="101">
        <v>0</v>
      </c>
      <c r="AI106" s="100">
        <v>0</v>
      </c>
      <c r="AJ106" s="100">
        <v>0</v>
      </c>
      <c r="AK106" s="101">
        <v>0</v>
      </c>
      <c r="AL106" s="100">
        <v>0</v>
      </c>
      <c r="AM106" s="100">
        <v>0</v>
      </c>
      <c r="AN106" s="101">
        <v>0</v>
      </c>
      <c r="AO106" s="100">
        <v>0</v>
      </c>
      <c r="AP106" s="100">
        <v>0</v>
      </c>
    </row>
    <row r="107" spans="1:42" ht="15.75" thickBot="1">
      <c r="A107" s="91" t="s">
        <v>34</v>
      </c>
      <c r="B107" s="92" t="s">
        <v>25</v>
      </c>
      <c r="C107" s="93"/>
      <c r="D107" s="94"/>
      <c r="E107" s="95"/>
      <c r="F107" s="96"/>
      <c r="G107" s="98"/>
      <c r="H107" s="97"/>
      <c r="I107" s="97">
        <v>16.7395528125</v>
      </c>
      <c r="J107" s="98"/>
      <c r="K107" s="97"/>
      <c r="L107" s="97">
        <v>33.798432966</v>
      </c>
      <c r="M107" s="98"/>
      <c r="N107" s="97"/>
      <c r="O107" s="97">
        <v>11.649894966</v>
      </c>
      <c r="P107" s="98"/>
      <c r="Q107" s="97"/>
      <c r="R107" s="97">
        <v>0</v>
      </c>
      <c r="S107" s="98"/>
      <c r="T107" s="97"/>
      <c r="U107" s="97">
        <v>0</v>
      </c>
      <c r="V107" s="98"/>
      <c r="W107" s="97"/>
      <c r="X107" s="97">
        <v>0</v>
      </c>
      <c r="Y107" s="98"/>
      <c r="Z107" s="97"/>
      <c r="AA107" s="97">
        <v>0</v>
      </c>
      <c r="AB107" s="98"/>
      <c r="AC107" s="97"/>
      <c r="AD107" s="97">
        <v>0</v>
      </c>
      <c r="AE107" s="98"/>
      <c r="AF107" s="97"/>
      <c r="AG107" s="97">
        <v>0</v>
      </c>
      <c r="AH107" s="98"/>
      <c r="AI107" s="97"/>
      <c r="AJ107" s="97">
        <v>0</v>
      </c>
      <c r="AK107" s="98"/>
      <c r="AL107" s="97"/>
      <c r="AM107" s="97">
        <v>0</v>
      </c>
      <c r="AN107" s="98"/>
      <c r="AO107" s="97"/>
      <c r="AP107" s="97">
        <v>0</v>
      </c>
    </row>
    <row r="108" spans="1:42" ht="15.75" thickBot="1">
      <c r="A108" s="93"/>
      <c r="B108" s="92"/>
      <c r="C108" s="93"/>
      <c r="D108" s="94"/>
      <c r="E108" s="99"/>
      <c r="F108" s="96"/>
      <c r="G108" s="98"/>
      <c r="H108" s="97"/>
      <c r="I108" s="97"/>
      <c r="J108" s="98"/>
      <c r="K108" s="97"/>
      <c r="L108" s="97"/>
      <c r="M108" s="98"/>
      <c r="N108" s="97"/>
      <c r="O108" s="97"/>
      <c r="P108" s="98"/>
      <c r="Q108" s="97"/>
      <c r="R108" s="97"/>
      <c r="S108" s="98"/>
      <c r="T108" s="97"/>
      <c r="U108" s="97"/>
      <c r="V108" s="98"/>
      <c r="W108" s="97"/>
      <c r="X108" s="97"/>
      <c r="Y108" s="98"/>
      <c r="Z108" s="97"/>
      <c r="AA108" s="97"/>
      <c r="AB108" s="98"/>
      <c r="AC108" s="97"/>
      <c r="AD108" s="97"/>
      <c r="AE108" s="98"/>
      <c r="AF108" s="97"/>
      <c r="AG108" s="97"/>
      <c r="AH108" s="98"/>
      <c r="AI108" s="97"/>
      <c r="AJ108" s="97"/>
      <c r="AK108" s="98"/>
      <c r="AL108" s="97"/>
      <c r="AM108" s="97"/>
      <c r="AN108" s="98"/>
      <c r="AO108" s="97"/>
      <c r="AP108" s="97"/>
    </row>
    <row r="109" spans="1:42" ht="15.75" thickBot="1">
      <c r="A109" s="91" t="s">
        <v>70</v>
      </c>
      <c r="B109" s="155" t="s">
        <v>35</v>
      </c>
      <c r="C109" s="93" t="s">
        <v>36</v>
      </c>
      <c r="D109" s="94">
        <v>0.751</v>
      </c>
      <c r="E109" s="95">
        <v>1.07</v>
      </c>
      <c r="F109" s="96">
        <v>8.9238</v>
      </c>
      <c r="G109" s="98">
        <v>0</v>
      </c>
      <c r="H109" s="97">
        <v>0</v>
      </c>
      <c r="I109" s="97">
        <v>0</v>
      </c>
      <c r="J109" s="98">
        <v>0</v>
      </c>
      <c r="K109" s="97">
        <v>0</v>
      </c>
      <c r="L109" s="97">
        <v>0</v>
      </c>
      <c r="M109" s="98">
        <v>0</v>
      </c>
      <c r="N109" s="97">
        <v>0</v>
      </c>
      <c r="O109" s="97">
        <v>0</v>
      </c>
      <c r="P109" s="98">
        <v>0</v>
      </c>
      <c r="Q109" s="97">
        <v>0</v>
      </c>
      <c r="R109" s="97">
        <v>0</v>
      </c>
      <c r="S109" s="98">
        <v>0</v>
      </c>
      <c r="T109" s="97">
        <v>0</v>
      </c>
      <c r="U109" s="97">
        <v>0</v>
      </c>
      <c r="V109" s="98">
        <v>0</v>
      </c>
      <c r="W109" s="97">
        <v>0</v>
      </c>
      <c r="X109" s="97">
        <v>0</v>
      </c>
      <c r="Y109" s="98">
        <v>0</v>
      </c>
      <c r="Z109" s="97">
        <v>0</v>
      </c>
      <c r="AA109" s="97">
        <v>0</v>
      </c>
      <c r="AB109" s="98">
        <v>0</v>
      </c>
      <c r="AC109" s="97">
        <v>0</v>
      </c>
      <c r="AD109" s="97">
        <v>0</v>
      </c>
      <c r="AE109" s="98">
        <v>0</v>
      </c>
      <c r="AF109" s="97">
        <v>0</v>
      </c>
      <c r="AG109" s="97">
        <v>0</v>
      </c>
      <c r="AH109" s="98">
        <v>0</v>
      </c>
      <c r="AI109" s="97">
        <v>0</v>
      </c>
      <c r="AJ109" s="97">
        <v>0</v>
      </c>
      <c r="AK109" s="98">
        <v>0</v>
      </c>
      <c r="AL109" s="97">
        <v>0</v>
      </c>
      <c r="AM109" s="97">
        <v>0</v>
      </c>
      <c r="AN109" s="98">
        <v>0</v>
      </c>
      <c r="AO109" s="97">
        <v>0</v>
      </c>
      <c r="AP109" s="97">
        <v>0</v>
      </c>
    </row>
    <row r="110" spans="1:42" ht="15.75" thickBot="1">
      <c r="A110" s="93"/>
      <c r="B110" s="92"/>
      <c r="C110" s="91"/>
      <c r="D110" s="94"/>
      <c r="E110" s="99"/>
      <c r="F110" s="96"/>
      <c r="G110" s="101"/>
      <c r="H110" s="100"/>
      <c r="I110" s="100"/>
      <c r="J110" s="101"/>
      <c r="K110" s="100"/>
      <c r="L110" s="100"/>
      <c r="M110" s="101"/>
      <c r="N110" s="100"/>
      <c r="O110" s="100"/>
      <c r="P110" s="101"/>
      <c r="Q110" s="100"/>
      <c r="R110" s="100"/>
      <c r="S110" s="101"/>
      <c r="T110" s="100"/>
      <c r="U110" s="100"/>
      <c r="V110" s="101"/>
      <c r="W110" s="100"/>
      <c r="X110" s="100"/>
      <c r="Y110" s="101"/>
      <c r="Z110" s="100"/>
      <c r="AA110" s="100"/>
      <c r="AB110" s="101"/>
      <c r="AC110" s="100"/>
      <c r="AD110" s="100"/>
      <c r="AE110" s="101"/>
      <c r="AF110" s="100"/>
      <c r="AG110" s="100"/>
      <c r="AH110" s="101"/>
      <c r="AI110" s="100"/>
      <c r="AJ110" s="100"/>
      <c r="AK110" s="101"/>
      <c r="AL110" s="100"/>
      <c r="AM110" s="100"/>
      <c r="AN110" s="101"/>
      <c r="AO110" s="100"/>
      <c r="AP110" s="100"/>
    </row>
    <row r="111" spans="1:42" ht="15.75" thickBot="1">
      <c r="A111" s="91" t="s">
        <v>71</v>
      </c>
      <c r="B111" s="92"/>
      <c r="C111" s="93" t="s">
        <v>37</v>
      </c>
      <c r="D111" s="94">
        <v>0.01</v>
      </c>
      <c r="E111" s="95">
        <v>0.7</v>
      </c>
      <c r="F111" s="96">
        <v>5.837999999999999</v>
      </c>
      <c r="G111" s="98">
        <v>0</v>
      </c>
      <c r="H111" s="97">
        <v>0</v>
      </c>
      <c r="I111" s="97">
        <v>0</v>
      </c>
      <c r="J111" s="98">
        <v>0</v>
      </c>
      <c r="K111" s="97">
        <v>0</v>
      </c>
      <c r="L111" s="97">
        <v>0</v>
      </c>
      <c r="M111" s="98">
        <v>0</v>
      </c>
      <c r="N111" s="97">
        <v>0</v>
      </c>
      <c r="O111" s="97">
        <v>0</v>
      </c>
      <c r="P111" s="98">
        <v>0</v>
      </c>
      <c r="Q111" s="97">
        <v>0</v>
      </c>
      <c r="R111" s="97">
        <v>0</v>
      </c>
      <c r="S111" s="98">
        <v>0</v>
      </c>
      <c r="T111" s="97">
        <v>0</v>
      </c>
      <c r="U111" s="97">
        <v>0</v>
      </c>
      <c r="V111" s="98">
        <v>0</v>
      </c>
      <c r="W111" s="97">
        <v>0</v>
      </c>
      <c r="X111" s="97">
        <v>0</v>
      </c>
      <c r="Y111" s="98">
        <v>0</v>
      </c>
      <c r="Z111" s="97">
        <v>0</v>
      </c>
      <c r="AA111" s="97">
        <v>0</v>
      </c>
      <c r="AB111" s="98">
        <v>0</v>
      </c>
      <c r="AC111" s="97">
        <v>0</v>
      </c>
      <c r="AD111" s="97">
        <v>0</v>
      </c>
      <c r="AE111" s="98">
        <v>0</v>
      </c>
      <c r="AF111" s="97">
        <v>0</v>
      </c>
      <c r="AG111" s="97">
        <v>0</v>
      </c>
      <c r="AH111" s="98">
        <v>0</v>
      </c>
      <c r="AI111" s="97">
        <v>0</v>
      </c>
      <c r="AJ111" s="97">
        <v>0</v>
      </c>
      <c r="AK111" s="98">
        <v>0</v>
      </c>
      <c r="AL111" s="97">
        <v>0</v>
      </c>
      <c r="AM111" s="97">
        <v>0</v>
      </c>
      <c r="AN111" s="98">
        <v>0</v>
      </c>
      <c r="AO111" s="97">
        <v>0</v>
      </c>
      <c r="AP111" s="97">
        <v>0</v>
      </c>
    </row>
    <row r="112" spans="1:42" ht="15.75" thickBot="1">
      <c r="A112" s="91"/>
      <c r="B112" s="92"/>
      <c r="C112" s="93"/>
      <c r="D112" s="94"/>
      <c r="E112" s="95"/>
      <c r="F112" s="96"/>
      <c r="G112" s="101"/>
      <c r="H112" s="100"/>
      <c r="I112" s="100"/>
      <c r="J112" s="101"/>
      <c r="K112" s="100"/>
      <c r="L112" s="100"/>
      <c r="M112" s="101"/>
      <c r="N112" s="100"/>
      <c r="O112" s="100"/>
      <c r="P112" s="101"/>
      <c r="Q112" s="100"/>
      <c r="R112" s="100"/>
      <c r="S112" s="101"/>
      <c r="T112" s="100"/>
      <c r="U112" s="100"/>
      <c r="V112" s="101"/>
      <c r="W112" s="100"/>
      <c r="X112" s="100"/>
      <c r="Y112" s="101"/>
      <c r="Z112" s="100"/>
      <c r="AA112" s="100"/>
      <c r="AB112" s="101"/>
      <c r="AC112" s="100"/>
      <c r="AD112" s="100"/>
      <c r="AE112" s="101"/>
      <c r="AF112" s="100"/>
      <c r="AG112" s="100"/>
      <c r="AH112" s="101"/>
      <c r="AI112" s="100"/>
      <c r="AJ112" s="100"/>
      <c r="AK112" s="101"/>
      <c r="AL112" s="100"/>
      <c r="AM112" s="100"/>
      <c r="AN112" s="101"/>
      <c r="AO112" s="100"/>
      <c r="AP112" s="100"/>
    </row>
    <row r="113" spans="1:42" ht="15.75" thickBot="1">
      <c r="A113" s="91" t="s">
        <v>72</v>
      </c>
      <c r="B113" s="155" t="s">
        <v>38</v>
      </c>
      <c r="C113" s="93" t="s">
        <v>39</v>
      </c>
      <c r="D113" s="94">
        <v>0.002</v>
      </c>
      <c r="E113" s="99">
        <v>1.045</v>
      </c>
      <c r="F113" s="96">
        <v>8.7153</v>
      </c>
      <c r="G113" s="101">
        <v>0</v>
      </c>
      <c r="H113" s="100">
        <v>0</v>
      </c>
      <c r="I113" s="100">
        <v>0</v>
      </c>
      <c r="J113" s="101">
        <v>0</v>
      </c>
      <c r="K113" s="100">
        <v>0</v>
      </c>
      <c r="L113" s="100">
        <v>0</v>
      </c>
      <c r="M113" s="101">
        <v>0.5</v>
      </c>
      <c r="N113" s="100">
        <v>4.35765</v>
      </c>
      <c r="O113" s="100">
        <v>0.008715299999999999</v>
      </c>
      <c r="P113" s="101">
        <v>0</v>
      </c>
      <c r="Q113" s="100">
        <v>0</v>
      </c>
      <c r="R113" s="100">
        <v>0</v>
      </c>
      <c r="S113" s="101">
        <v>0</v>
      </c>
      <c r="T113" s="100">
        <v>0</v>
      </c>
      <c r="U113" s="100">
        <v>0</v>
      </c>
      <c r="V113" s="101">
        <v>0</v>
      </c>
      <c r="W113" s="100">
        <v>0</v>
      </c>
      <c r="X113" s="100">
        <v>0</v>
      </c>
      <c r="Y113" s="101">
        <v>0</v>
      </c>
      <c r="Z113" s="100">
        <v>0</v>
      </c>
      <c r="AA113" s="100">
        <v>0</v>
      </c>
      <c r="AB113" s="101">
        <v>0</v>
      </c>
      <c r="AC113" s="100">
        <v>0</v>
      </c>
      <c r="AD113" s="100">
        <v>0</v>
      </c>
      <c r="AE113" s="101">
        <v>0</v>
      </c>
      <c r="AF113" s="100">
        <v>0</v>
      </c>
      <c r="AG113" s="100">
        <v>0</v>
      </c>
      <c r="AH113" s="101">
        <v>0</v>
      </c>
      <c r="AI113" s="100">
        <v>0</v>
      </c>
      <c r="AJ113" s="100">
        <v>0</v>
      </c>
      <c r="AK113" s="101">
        <v>0</v>
      </c>
      <c r="AL113" s="100">
        <v>0</v>
      </c>
      <c r="AM113" s="100">
        <v>0</v>
      </c>
      <c r="AN113" s="101">
        <v>0</v>
      </c>
      <c r="AO113" s="100">
        <v>0</v>
      </c>
      <c r="AP113" s="100">
        <v>0</v>
      </c>
    </row>
    <row r="114" spans="1:42" ht="15.75" thickBot="1">
      <c r="A114" s="93"/>
      <c r="B114" s="92"/>
      <c r="C114" s="91" t="s">
        <v>40</v>
      </c>
      <c r="D114" s="94">
        <v>0.038</v>
      </c>
      <c r="E114" s="99">
        <v>0.63</v>
      </c>
      <c r="F114" s="96">
        <v>5.2542</v>
      </c>
      <c r="G114" s="101">
        <v>0</v>
      </c>
      <c r="H114" s="100">
        <v>0</v>
      </c>
      <c r="I114" s="100">
        <v>0</v>
      </c>
      <c r="J114" s="101">
        <v>0</v>
      </c>
      <c r="K114" s="100">
        <v>0</v>
      </c>
      <c r="L114" s="100">
        <v>0</v>
      </c>
      <c r="M114" s="101">
        <v>0</v>
      </c>
      <c r="N114" s="100">
        <v>0</v>
      </c>
      <c r="O114" s="100">
        <v>0</v>
      </c>
      <c r="P114" s="101">
        <v>0</v>
      </c>
      <c r="Q114" s="100">
        <v>0</v>
      </c>
      <c r="R114" s="100">
        <v>0</v>
      </c>
      <c r="S114" s="101">
        <v>0</v>
      </c>
      <c r="T114" s="100">
        <v>0</v>
      </c>
      <c r="U114" s="100">
        <v>0</v>
      </c>
      <c r="V114" s="101">
        <v>0</v>
      </c>
      <c r="W114" s="100">
        <v>0</v>
      </c>
      <c r="X114" s="100">
        <v>0</v>
      </c>
      <c r="Y114" s="101">
        <v>0</v>
      </c>
      <c r="Z114" s="100">
        <v>0</v>
      </c>
      <c r="AA114" s="100">
        <v>0</v>
      </c>
      <c r="AB114" s="101">
        <v>0</v>
      </c>
      <c r="AC114" s="100">
        <v>0</v>
      </c>
      <c r="AD114" s="100">
        <v>0</v>
      </c>
      <c r="AE114" s="101">
        <v>0</v>
      </c>
      <c r="AF114" s="100">
        <v>0</v>
      </c>
      <c r="AG114" s="100">
        <v>0</v>
      </c>
      <c r="AH114" s="101">
        <v>0</v>
      </c>
      <c r="AI114" s="100">
        <v>0</v>
      </c>
      <c r="AJ114" s="100">
        <v>0</v>
      </c>
      <c r="AK114" s="101">
        <v>0</v>
      </c>
      <c r="AL114" s="100">
        <v>0</v>
      </c>
      <c r="AM114" s="100">
        <v>0</v>
      </c>
      <c r="AN114" s="101">
        <v>0</v>
      </c>
      <c r="AO114" s="100">
        <v>0</v>
      </c>
      <c r="AP114" s="100">
        <v>0</v>
      </c>
    </row>
    <row r="115" spans="1:42" ht="15.75" thickBot="1">
      <c r="A115" s="91" t="s">
        <v>41</v>
      </c>
      <c r="B115" s="92" t="s">
        <v>38</v>
      </c>
      <c r="C115" s="93"/>
      <c r="D115" s="94"/>
      <c r="E115" s="95"/>
      <c r="F115" s="96"/>
      <c r="G115" s="98"/>
      <c r="H115" s="97"/>
      <c r="I115" s="97">
        <v>0</v>
      </c>
      <c r="J115" s="98"/>
      <c r="K115" s="97"/>
      <c r="L115" s="97">
        <v>0</v>
      </c>
      <c r="M115" s="98"/>
      <c r="N115" s="97"/>
      <c r="O115" s="97">
        <v>0.008715299999999999</v>
      </c>
      <c r="P115" s="98"/>
      <c r="Q115" s="97"/>
      <c r="R115" s="97">
        <v>0</v>
      </c>
      <c r="S115" s="98"/>
      <c r="T115" s="97"/>
      <c r="U115" s="97">
        <v>0</v>
      </c>
      <c r="V115" s="98"/>
      <c r="W115" s="97"/>
      <c r="X115" s="97">
        <v>0</v>
      </c>
      <c r="Y115" s="98"/>
      <c r="Z115" s="97"/>
      <c r="AA115" s="97">
        <v>0</v>
      </c>
      <c r="AB115" s="98"/>
      <c r="AC115" s="97"/>
      <c r="AD115" s="97">
        <v>0</v>
      </c>
      <c r="AE115" s="98"/>
      <c r="AF115" s="97"/>
      <c r="AG115" s="97">
        <v>0</v>
      </c>
      <c r="AH115" s="98"/>
      <c r="AI115" s="97"/>
      <c r="AJ115" s="97">
        <v>0</v>
      </c>
      <c r="AK115" s="98"/>
      <c r="AL115" s="97"/>
      <c r="AM115" s="97">
        <v>0</v>
      </c>
      <c r="AN115" s="98"/>
      <c r="AO115" s="97"/>
      <c r="AP115" s="97">
        <v>0</v>
      </c>
    </row>
    <row r="116" spans="1:42" ht="15.75" thickBot="1">
      <c r="A116" s="93"/>
      <c r="B116" s="92"/>
      <c r="C116" s="91"/>
      <c r="D116" s="94"/>
      <c r="E116" s="99"/>
      <c r="F116" s="96"/>
      <c r="G116" s="101"/>
      <c r="H116" s="100"/>
      <c r="I116" s="100"/>
      <c r="J116" s="101"/>
      <c r="K116" s="100"/>
      <c r="L116" s="100"/>
      <c r="M116" s="101"/>
      <c r="N116" s="100"/>
      <c r="O116" s="100"/>
      <c r="P116" s="101"/>
      <c r="Q116" s="100"/>
      <c r="R116" s="100"/>
      <c r="S116" s="101"/>
      <c r="T116" s="100"/>
      <c r="U116" s="100"/>
      <c r="V116" s="101"/>
      <c r="W116" s="100"/>
      <c r="X116" s="100"/>
      <c r="Y116" s="101"/>
      <c r="Z116" s="100"/>
      <c r="AA116" s="100"/>
      <c r="AB116" s="101"/>
      <c r="AC116" s="100"/>
      <c r="AD116" s="100"/>
      <c r="AE116" s="101"/>
      <c r="AF116" s="100"/>
      <c r="AG116" s="100"/>
      <c r="AH116" s="101"/>
      <c r="AI116" s="100"/>
      <c r="AJ116" s="100"/>
      <c r="AK116" s="101"/>
      <c r="AL116" s="100"/>
      <c r="AM116" s="100"/>
      <c r="AN116" s="101"/>
      <c r="AO116" s="100"/>
      <c r="AP116" s="100"/>
    </row>
    <row r="117" spans="1:42" ht="15.75" thickBot="1">
      <c r="A117" s="91" t="s">
        <v>73</v>
      </c>
      <c r="B117" s="92"/>
      <c r="C117" s="93" t="s">
        <v>42</v>
      </c>
      <c r="D117" s="94">
        <v>0.9</v>
      </c>
      <c r="E117" s="95">
        <v>1.32</v>
      </c>
      <c r="F117" s="96">
        <v>11.0088</v>
      </c>
      <c r="G117" s="98">
        <v>0</v>
      </c>
      <c r="H117" s="97">
        <v>0</v>
      </c>
      <c r="I117" s="97">
        <v>0</v>
      </c>
      <c r="J117" s="98">
        <v>0</v>
      </c>
      <c r="K117" s="97">
        <v>0</v>
      </c>
      <c r="L117" s="97">
        <v>0</v>
      </c>
      <c r="M117" s="98">
        <v>0</v>
      </c>
      <c r="N117" s="97">
        <v>0</v>
      </c>
      <c r="O117" s="97">
        <v>0</v>
      </c>
      <c r="P117" s="98">
        <v>0</v>
      </c>
      <c r="Q117" s="97">
        <v>0</v>
      </c>
      <c r="R117" s="97">
        <v>0</v>
      </c>
      <c r="S117" s="98">
        <v>0</v>
      </c>
      <c r="T117" s="97">
        <v>0</v>
      </c>
      <c r="U117" s="97">
        <v>0</v>
      </c>
      <c r="V117" s="98">
        <v>0</v>
      </c>
      <c r="W117" s="97">
        <v>0</v>
      </c>
      <c r="X117" s="97">
        <v>0</v>
      </c>
      <c r="Y117" s="98">
        <v>0</v>
      </c>
      <c r="Z117" s="97">
        <v>0</v>
      </c>
      <c r="AA117" s="97">
        <v>0</v>
      </c>
      <c r="AB117" s="98">
        <v>0</v>
      </c>
      <c r="AC117" s="97">
        <v>0</v>
      </c>
      <c r="AD117" s="97">
        <v>0</v>
      </c>
      <c r="AE117" s="98">
        <v>0</v>
      </c>
      <c r="AF117" s="97">
        <v>0</v>
      </c>
      <c r="AG117" s="97">
        <v>0</v>
      </c>
      <c r="AH117" s="98">
        <v>0</v>
      </c>
      <c r="AI117" s="97">
        <v>0</v>
      </c>
      <c r="AJ117" s="97">
        <v>0</v>
      </c>
      <c r="AK117" s="98">
        <v>0</v>
      </c>
      <c r="AL117" s="97">
        <v>0</v>
      </c>
      <c r="AM117" s="97">
        <v>0</v>
      </c>
      <c r="AN117" s="98">
        <v>0</v>
      </c>
      <c r="AO117" s="97">
        <v>0</v>
      </c>
      <c r="AP117" s="97">
        <v>0</v>
      </c>
    </row>
    <row r="118" spans="1:42" ht="15.75" thickBot="1">
      <c r="A118" s="93"/>
      <c r="B118" s="92"/>
      <c r="C118" s="91"/>
      <c r="D118" s="94"/>
      <c r="E118" s="99"/>
      <c r="F118" s="96"/>
      <c r="G118" s="101"/>
      <c r="H118" s="100"/>
      <c r="I118" s="100"/>
      <c r="J118" s="101"/>
      <c r="K118" s="100"/>
      <c r="L118" s="100"/>
      <c r="M118" s="101"/>
      <c r="N118" s="100"/>
      <c r="O118" s="100"/>
      <c r="P118" s="101"/>
      <c r="Q118" s="100"/>
      <c r="R118" s="100"/>
      <c r="S118" s="101"/>
      <c r="T118" s="100"/>
      <c r="U118" s="100"/>
      <c r="V118" s="101"/>
      <c r="W118" s="100"/>
      <c r="X118" s="100"/>
      <c r="Y118" s="101"/>
      <c r="Z118" s="100"/>
      <c r="AA118" s="100"/>
      <c r="AB118" s="101"/>
      <c r="AC118" s="100"/>
      <c r="AD118" s="100"/>
      <c r="AE118" s="101"/>
      <c r="AF118" s="100"/>
      <c r="AG118" s="100"/>
      <c r="AH118" s="101"/>
      <c r="AI118" s="100"/>
      <c r="AJ118" s="100"/>
      <c r="AK118" s="101"/>
      <c r="AL118" s="100"/>
      <c r="AM118" s="100"/>
      <c r="AN118" s="101"/>
      <c r="AO118" s="100"/>
      <c r="AP118" s="100"/>
    </row>
    <row r="119" spans="1:42" ht="15.75" thickBot="1">
      <c r="A119" s="93" t="s">
        <v>47</v>
      </c>
      <c r="B119" s="155" t="s">
        <v>43</v>
      </c>
      <c r="C119" s="91" t="s">
        <v>44</v>
      </c>
      <c r="D119" s="94">
        <v>0.15</v>
      </c>
      <c r="E119" s="99">
        <v>0.88</v>
      </c>
      <c r="F119" s="96">
        <v>7.3392</v>
      </c>
      <c r="G119" s="101">
        <v>0.5</v>
      </c>
      <c r="H119" s="100">
        <v>3.6696</v>
      </c>
      <c r="I119" s="100">
        <v>0.5504399999999999</v>
      </c>
      <c r="J119" s="101">
        <v>0</v>
      </c>
      <c r="K119" s="100">
        <v>0</v>
      </c>
      <c r="L119" s="100">
        <v>0</v>
      </c>
      <c r="M119" s="101">
        <v>0.25</v>
      </c>
      <c r="N119" s="100">
        <v>1.8348</v>
      </c>
      <c r="O119" s="100">
        <v>0.27521999999999996</v>
      </c>
      <c r="P119" s="101">
        <v>0</v>
      </c>
      <c r="Q119" s="100">
        <v>0</v>
      </c>
      <c r="R119" s="100">
        <v>0</v>
      </c>
      <c r="S119" s="101">
        <v>0</v>
      </c>
      <c r="T119" s="100">
        <v>0</v>
      </c>
      <c r="U119" s="100">
        <v>0</v>
      </c>
      <c r="V119" s="101">
        <v>0</v>
      </c>
      <c r="W119" s="100">
        <v>0</v>
      </c>
      <c r="X119" s="100">
        <v>0</v>
      </c>
      <c r="Y119" s="101">
        <v>0</v>
      </c>
      <c r="Z119" s="100">
        <v>0</v>
      </c>
      <c r="AA119" s="100">
        <v>0</v>
      </c>
      <c r="AB119" s="101">
        <v>0</v>
      </c>
      <c r="AC119" s="100">
        <v>0</v>
      </c>
      <c r="AD119" s="100">
        <v>0</v>
      </c>
      <c r="AE119" s="101">
        <v>0</v>
      </c>
      <c r="AF119" s="100">
        <v>0</v>
      </c>
      <c r="AG119" s="100">
        <v>0</v>
      </c>
      <c r="AH119" s="101">
        <v>0</v>
      </c>
      <c r="AI119" s="100">
        <v>0</v>
      </c>
      <c r="AJ119" s="100">
        <v>0</v>
      </c>
      <c r="AK119" s="101">
        <v>0</v>
      </c>
      <c r="AL119" s="100">
        <v>0</v>
      </c>
      <c r="AM119" s="100">
        <v>0</v>
      </c>
      <c r="AN119" s="101">
        <v>0</v>
      </c>
      <c r="AO119" s="100">
        <v>0</v>
      </c>
      <c r="AP119" s="100">
        <v>0</v>
      </c>
    </row>
    <row r="120" spans="1:42" ht="15.75" thickBot="1">
      <c r="A120" s="93"/>
      <c r="B120" s="92"/>
      <c r="C120" s="93" t="s">
        <v>45</v>
      </c>
      <c r="D120" s="94">
        <v>0.15</v>
      </c>
      <c r="E120" s="99">
        <v>0.92</v>
      </c>
      <c r="F120" s="96">
        <v>7.6728000000000005</v>
      </c>
      <c r="G120" s="101">
        <v>1</v>
      </c>
      <c r="H120" s="100">
        <v>7.6728000000000005</v>
      </c>
      <c r="I120" s="100">
        <v>1.15092</v>
      </c>
      <c r="J120" s="101">
        <v>5</v>
      </c>
      <c r="K120" s="100">
        <v>38.364000000000004</v>
      </c>
      <c r="L120" s="100">
        <v>5.754600000000001</v>
      </c>
      <c r="M120" s="101">
        <v>5</v>
      </c>
      <c r="N120" s="100">
        <v>38.364000000000004</v>
      </c>
      <c r="O120" s="100">
        <v>5.754600000000001</v>
      </c>
      <c r="P120" s="101">
        <v>0</v>
      </c>
      <c r="Q120" s="100">
        <v>0</v>
      </c>
      <c r="R120" s="100">
        <v>0</v>
      </c>
      <c r="S120" s="101">
        <v>0</v>
      </c>
      <c r="T120" s="100">
        <v>0</v>
      </c>
      <c r="U120" s="100">
        <v>0</v>
      </c>
      <c r="V120" s="101">
        <v>0</v>
      </c>
      <c r="W120" s="100">
        <v>0</v>
      </c>
      <c r="X120" s="100">
        <v>0</v>
      </c>
      <c r="Y120" s="101">
        <v>0</v>
      </c>
      <c r="Z120" s="100">
        <v>0</v>
      </c>
      <c r="AA120" s="100">
        <v>0</v>
      </c>
      <c r="AB120" s="101">
        <v>0</v>
      </c>
      <c r="AC120" s="100">
        <v>0</v>
      </c>
      <c r="AD120" s="100">
        <v>0</v>
      </c>
      <c r="AE120" s="101">
        <v>0</v>
      </c>
      <c r="AF120" s="100">
        <v>0</v>
      </c>
      <c r="AG120" s="100">
        <v>0</v>
      </c>
      <c r="AH120" s="101">
        <v>0</v>
      </c>
      <c r="AI120" s="100">
        <v>0</v>
      </c>
      <c r="AJ120" s="100">
        <v>0</v>
      </c>
      <c r="AK120" s="101">
        <v>0</v>
      </c>
      <c r="AL120" s="100">
        <v>0</v>
      </c>
      <c r="AM120" s="100">
        <v>0</v>
      </c>
      <c r="AN120" s="101">
        <v>0</v>
      </c>
      <c r="AO120" s="100">
        <v>0</v>
      </c>
      <c r="AP120" s="100">
        <v>0</v>
      </c>
    </row>
    <row r="121" spans="1:42" ht="15.75" thickBot="1">
      <c r="A121" s="93"/>
      <c r="B121" s="92"/>
      <c r="C121" s="93" t="s">
        <v>46</v>
      </c>
      <c r="D121" s="94">
        <v>0.15</v>
      </c>
      <c r="E121" s="99">
        <v>0.92</v>
      </c>
      <c r="F121" s="96">
        <v>7.6728000000000005</v>
      </c>
      <c r="G121" s="101">
        <v>0</v>
      </c>
      <c r="H121" s="100">
        <v>0</v>
      </c>
      <c r="I121" s="100">
        <v>0</v>
      </c>
      <c r="J121" s="101">
        <v>0</v>
      </c>
      <c r="K121" s="100">
        <v>0</v>
      </c>
      <c r="L121" s="100">
        <v>0</v>
      </c>
      <c r="M121" s="101">
        <v>0</v>
      </c>
      <c r="N121" s="100">
        <v>0</v>
      </c>
      <c r="O121" s="100">
        <v>0</v>
      </c>
      <c r="P121" s="101">
        <v>0</v>
      </c>
      <c r="Q121" s="100">
        <v>0</v>
      </c>
      <c r="R121" s="100">
        <v>0</v>
      </c>
      <c r="S121" s="101">
        <v>0</v>
      </c>
      <c r="T121" s="100">
        <v>0</v>
      </c>
      <c r="U121" s="100">
        <v>0</v>
      </c>
      <c r="V121" s="101">
        <v>0</v>
      </c>
      <c r="W121" s="100">
        <v>0</v>
      </c>
      <c r="X121" s="100">
        <v>0</v>
      </c>
      <c r="Y121" s="101">
        <v>0</v>
      </c>
      <c r="Z121" s="100">
        <v>0</v>
      </c>
      <c r="AA121" s="100">
        <v>0</v>
      </c>
      <c r="AB121" s="101">
        <v>0</v>
      </c>
      <c r="AC121" s="100">
        <v>0</v>
      </c>
      <c r="AD121" s="100">
        <v>0</v>
      </c>
      <c r="AE121" s="101">
        <v>0</v>
      </c>
      <c r="AF121" s="100">
        <v>0</v>
      </c>
      <c r="AG121" s="100">
        <v>0</v>
      </c>
      <c r="AH121" s="101">
        <v>0</v>
      </c>
      <c r="AI121" s="100">
        <v>0</v>
      </c>
      <c r="AJ121" s="100">
        <v>0</v>
      </c>
      <c r="AK121" s="101">
        <v>0</v>
      </c>
      <c r="AL121" s="100">
        <v>0</v>
      </c>
      <c r="AM121" s="100">
        <v>0</v>
      </c>
      <c r="AN121" s="101">
        <v>0</v>
      </c>
      <c r="AO121" s="100">
        <v>0</v>
      </c>
      <c r="AP121" s="100">
        <v>0</v>
      </c>
    </row>
    <row r="122" spans="1:42" ht="15.75" thickBot="1">
      <c r="A122" s="93"/>
      <c r="B122" s="92"/>
      <c r="C122" s="91" t="s">
        <v>27</v>
      </c>
      <c r="D122" s="94">
        <v>0.03</v>
      </c>
      <c r="E122" s="99">
        <v>0.87</v>
      </c>
      <c r="F122" s="96">
        <v>7.2558</v>
      </c>
      <c r="G122" s="101">
        <v>1.03125</v>
      </c>
      <c r="H122" s="100">
        <v>7.48254375</v>
      </c>
      <c r="I122" s="100">
        <v>0.22447631249999997</v>
      </c>
      <c r="J122" s="101">
        <v>2.359</v>
      </c>
      <c r="K122" s="100">
        <v>17.1164322</v>
      </c>
      <c r="L122" s="100">
        <v>0.5134929659999999</v>
      </c>
      <c r="M122" s="101">
        <v>2.359</v>
      </c>
      <c r="N122" s="100">
        <v>17.1164322</v>
      </c>
      <c r="O122" s="100">
        <v>0.5134929659999999</v>
      </c>
      <c r="P122" s="101">
        <v>0</v>
      </c>
      <c r="Q122" s="100">
        <v>0</v>
      </c>
      <c r="R122" s="100">
        <v>0</v>
      </c>
      <c r="S122" s="101">
        <v>0</v>
      </c>
      <c r="T122" s="100">
        <v>0</v>
      </c>
      <c r="U122" s="100">
        <v>0</v>
      </c>
      <c r="V122" s="101">
        <v>0</v>
      </c>
      <c r="W122" s="100">
        <v>0</v>
      </c>
      <c r="X122" s="100">
        <v>0</v>
      </c>
      <c r="Y122" s="101">
        <v>0</v>
      </c>
      <c r="Z122" s="100">
        <v>0</v>
      </c>
      <c r="AA122" s="100">
        <v>0</v>
      </c>
      <c r="AB122" s="101">
        <v>0</v>
      </c>
      <c r="AC122" s="100">
        <v>0</v>
      </c>
      <c r="AD122" s="100">
        <v>0</v>
      </c>
      <c r="AE122" s="101">
        <v>0</v>
      </c>
      <c r="AF122" s="100">
        <v>0</v>
      </c>
      <c r="AG122" s="100">
        <v>0</v>
      </c>
      <c r="AH122" s="101">
        <v>0</v>
      </c>
      <c r="AI122" s="100">
        <v>0</v>
      </c>
      <c r="AJ122" s="100">
        <v>0</v>
      </c>
      <c r="AK122" s="101">
        <v>0</v>
      </c>
      <c r="AL122" s="100">
        <v>0</v>
      </c>
      <c r="AM122" s="100">
        <v>0</v>
      </c>
      <c r="AN122" s="101">
        <v>0</v>
      </c>
      <c r="AO122" s="100">
        <v>0</v>
      </c>
      <c r="AP122" s="100">
        <v>0</v>
      </c>
    </row>
    <row r="123" spans="1:42" ht="15.75" thickBot="1">
      <c r="A123" s="93"/>
      <c r="B123" s="92"/>
      <c r="C123" s="91" t="s">
        <v>28</v>
      </c>
      <c r="D123" s="94">
        <v>0.04</v>
      </c>
      <c r="E123" s="99">
        <v>0.95</v>
      </c>
      <c r="F123" s="96">
        <v>7.922999999999999</v>
      </c>
      <c r="G123" s="101">
        <v>0</v>
      </c>
      <c r="H123" s="100">
        <v>0</v>
      </c>
      <c r="I123" s="100">
        <v>0</v>
      </c>
      <c r="J123" s="101">
        <v>2</v>
      </c>
      <c r="K123" s="100">
        <v>15.845999999999998</v>
      </c>
      <c r="L123" s="100">
        <v>0.63384</v>
      </c>
      <c r="M123" s="101">
        <v>0</v>
      </c>
      <c r="N123" s="100">
        <v>0</v>
      </c>
      <c r="O123" s="100">
        <v>0</v>
      </c>
      <c r="P123" s="101">
        <v>0</v>
      </c>
      <c r="Q123" s="100">
        <v>0</v>
      </c>
      <c r="R123" s="100">
        <v>0</v>
      </c>
      <c r="S123" s="101">
        <v>0</v>
      </c>
      <c r="T123" s="100">
        <v>0</v>
      </c>
      <c r="U123" s="100">
        <v>0</v>
      </c>
      <c r="V123" s="101">
        <v>0</v>
      </c>
      <c r="W123" s="100">
        <v>0</v>
      </c>
      <c r="X123" s="100">
        <v>0</v>
      </c>
      <c r="Y123" s="101">
        <v>0</v>
      </c>
      <c r="Z123" s="100">
        <v>0</v>
      </c>
      <c r="AA123" s="100">
        <v>0</v>
      </c>
      <c r="AB123" s="101">
        <v>0</v>
      </c>
      <c r="AC123" s="100">
        <v>0</v>
      </c>
      <c r="AD123" s="100">
        <v>0</v>
      </c>
      <c r="AE123" s="101">
        <v>0</v>
      </c>
      <c r="AF123" s="100">
        <v>0</v>
      </c>
      <c r="AG123" s="100">
        <v>0</v>
      </c>
      <c r="AH123" s="101">
        <v>0</v>
      </c>
      <c r="AI123" s="100">
        <v>0</v>
      </c>
      <c r="AJ123" s="100">
        <v>0</v>
      </c>
      <c r="AK123" s="101">
        <v>0</v>
      </c>
      <c r="AL123" s="100">
        <v>0</v>
      </c>
      <c r="AM123" s="100">
        <v>0</v>
      </c>
      <c r="AN123" s="101">
        <v>0</v>
      </c>
      <c r="AO123" s="100">
        <v>0</v>
      </c>
      <c r="AP123" s="100">
        <v>0</v>
      </c>
    </row>
    <row r="124" spans="1:42" ht="15.75" thickBot="1">
      <c r="A124" s="91" t="s">
        <v>47</v>
      </c>
      <c r="B124" s="155" t="s">
        <v>43</v>
      </c>
      <c r="C124" s="93" t="s">
        <v>48</v>
      </c>
      <c r="D124" s="94"/>
      <c r="E124" s="95"/>
      <c r="F124" s="96"/>
      <c r="G124" s="98"/>
      <c r="H124" s="97"/>
      <c r="I124" s="97">
        <v>1.9258363124999998</v>
      </c>
      <c r="J124" s="98"/>
      <c r="K124" s="97"/>
      <c r="L124" s="97">
        <v>6.901932966000001</v>
      </c>
      <c r="M124" s="98"/>
      <c r="N124" s="97"/>
      <c r="O124" s="97">
        <v>6.543312966000001</v>
      </c>
      <c r="P124" s="98"/>
      <c r="Q124" s="97"/>
      <c r="R124" s="97">
        <v>0</v>
      </c>
      <c r="S124" s="98"/>
      <c r="T124" s="97"/>
      <c r="U124" s="97">
        <v>0</v>
      </c>
      <c r="V124" s="98"/>
      <c r="W124" s="97"/>
      <c r="X124" s="97">
        <v>0</v>
      </c>
      <c r="Y124" s="98"/>
      <c r="Z124" s="97"/>
      <c r="AA124" s="97">
        <v>0</v>
      </c>
      <c r="AB124" s="98"/>
      <c r="AC124" s="97"/>
      <c r="AD124" s="97">
        <v>0</v>
      </c>
      <c r="AE124" s="98"/>
      <c r="AF124" s="97"/>
      <c r="AG124" s="97">
        <v>0</v>
      </c>
      <c r="AH124" s="98"/>
      <c r="AI124" s="97"/>
      <c r="AJ124" s="97">
        <v>0</v>
      </c>
      <c r="AK124" s="98"/>
      <c r="AL124" s="97"/>
      <c r="AM124" s="97">
        <v>0</v>
      </c>
      <c r="AN124" s="98"/>
      <c r="AO124" s="97"/>
      <c r="AP124" s="97">
        <v>0</v>
      </c>
    </row>
    <row r="125" spans="1:42" ht="15.75" thickBot="1">
      <c r="A125" s="93"/>
      <c r="B125" s="92"/>
      <c r="C125" s="91"/>
      <c r="D125" s="94"/>
      <c r="E125" s="99"/>
      <c r="F125" s="96"/>
      <c r="G125" s="101"/>
      <c r="H125" s="100"/>
      <c r="I125" s="100"/>
      <c r="J125" s="101"/>
      <c r="K125" s="100"/>
      <c r="L125" s="100"/>
      <c r="M125" s="101"/>
      <c r="N125" s="100"/>
      <c r="O125" s="100"/>
      <c r="P125" s="101"/>
      <c r="Q125" s="100"/>
      <c r="R125" s="100"/>
      <c r="S125" s="101"/>
      <c r="T125" s="100"/>
      <c r="U125" s="100"/>
      <c r="V125" s="101"/>
      <c r="W125" s="100"/>
      <c r="X125" s="100"/>
      <c r="Y125" s="101"/>
      <c r="Z125" s="100"/>
      <c r="AA125" s="100"/>
      <c r="AB125" s="101"/>
      <c r="AC125" s="100"/>
      <c r="AD125" s="100"/>
      <c r="AE125" s="101"/>
      <c r="AF125" s="100"/>
      <c r="AG125" s="100"/>
      <c r="AH125" s="101"/>
      <c r="AI125" s="100"/>
      <c r="AJ125" s="100"/>
      <c r="AK125" s="101"/>
      <c r="AL125" s="100"/>
      <c r="AM125" s="100"/>
      <c r="AN125" s="101"/>
      <c r="AO125" s="100"/>
      <c r="AP125" s="100"/>
    </row>
    <row r="126" spans="1:42" ht="15.75" thickBot="1">
      <c r="A126" s="91" t="s">
        <v>74</v>
      </c>
      <c r="B126" s="155" t="s">
        <v>49</v>
      </c>
      <c r="C126" s="93" t="s">
        <v>50</v>
      </c>
      <c r="D126" s="94">
        <v>0.13</v>
      </c>
      <c r="E126" s="95">
        <v>1.07</v>
      </c>
      <c r="F126" s="96">
        <v>8.9238</v>
      </c>
      <c r="G126" s="98">
        <v>0</v>
      </c>
      <c r="H126" s="97">
        <v>0</v>
      </c>
      <c r="I126" s="97">
        <v>0</v>
      </c>
      <c r="J126" s="98">
        <v>0</v>
      </c>
      <c r="K126" s="97">
        <v>0</v>
      </c>
      <c r="L126" s="97">
        <v>0</v>
      </c>
      <c r="M126" s="98">
        <v>0</v>
      </c>
      <c r="N126" s="97">
        <v>0</v>
      </c>
      <c r="O126" s="97">
        <v>0</v>
      </c>
      <c r="P126" s="98">
        <v>0</v>
      </c>
      <c r="Q126" s="97">
        <v>0</v>
      </c>
      <c r="R126" s="97">
        <v>0</v>
      </c>
      <c r="S126" s="98">
        <v>0</v>
      </c>
      <c r="T126" s="97">
        <v>0</v>
      </c>
      <c r="U126" s="97">
        <v>0</v>
      </c>
      <c r="V126" s="98">
        <v>0</v>
      </c>
      <c r="W126" s="97">
        <v>0</v>
      </c>
      <c r="X126" s="97">
        <v>0</v>
      </c>
      <c r="Y126" s="98">
        <v>0</v>
      </c>
      <c r="Z126" s="97">
        <v>0</v>
      </c>
      <c r="AA126" s="97">
        <v>0</v>
      </c>
      <c r="AB126" s="98">
        <v>0</v>
      </c>
      <c r="AC126" s="97">
        <v>0</v>
      </c>
      <c r="AD126" s="97">
        <v>0</v>
      </c>
      <c r="AE126" s="98">
        <v>0</v>
      </c>
      <c r="AF126" s="97">
        <v>0</v>
      </c>
      <c r="AG126" s="97">
        <v>0</v>
      </c>
      <c r="AH126" s="98">
        <v>0</v>
      </c>
      <c r="AI126" s="97">
        <v>0</v>
      </c>
      <c r="AJ126" s="97">
        <v>0</v>
      </c>
      <c r="AK126" s="98">
        <v>0</v>
      </c>
      <c r="AL126" s="97">
        <v>0</v>
      </c>
      <c r="AM126" s="97">
        <v>0</v>
      </c>
      <c r="AN126" s="98">
        <v>0</v>
      </c>
      <c r="AO126" s="97">
        <v>0</v>
      </c>
      <c r="AP126" s="97">
        <v>0</v>
      </c>
    </row>
    <row r="127" spans="1:42" ht="15.75" thickBot="1">
      <c r="A127" s="91"/>
      <c r="B127" s="92"/>
      <c r="C127" s="93"/>
      <c r="D127" s="94"/>
      <c r="E127" s="95"/>
      <c r="F127" s="96"/>
      <c r="G127" s="101"/>
      <c r="H127" s="100"/>
      <c r="I127" s="100"/>
      <c r="J127" s="101"/>
      <c r="K127" s="100"/>
      <c r="L127" s="100"/>
      <c r="M127" s="101"/>
      <c r="N127" s="100"/>
      <c r="O127" s="100"/>
      <c r="P127" s="101"/>
      <c r="Q127" s="100"/>
      <c r="R127" s="100"/>
      <c r="S127" s="101"/>
      <c r="T127" s="100"/>
      <c r="U127" s="100"/>
      <c r="V127" s="101"/>
      <c r="W127" s="100"/>
      <c r="X127" s="100"/>
      <c r="Y127" s="101"/>
      <c r="Z127" s="100"/>
      <c r="AA127" s="100"/>
      <c r="AB127" s="101"/>
      <c r="AC127" s="100"/>
      <c r="AD127" s="100"/>
      <c r="AE127" s="101"/>
      <c r="AF127" s="100"/>
      <c r="AG127" s="100"/>
      <c r="AH127" s="101"/>
      <c r="AI127" s="100"/>
      <c r="AJ127" s="100"/>
      <c r="AK127" s="101"/>
      <c r="AL127" s="100"/>
      <c r="AM127" s="100"/>
      <c r="AN127" s="101"/>
      <c r="AO127" s="100"/>
      <c r="AP127" s="100"/>
    </row>
    <row r="128" spans="1:42" ht="15.75" thickBot="1">
      <c r="A128" s="93" t="s">
        <v>75</v>
      </c>
      <c r="B128" s="155" t="s">
        <v>51</v>
      </c>
      <c r="C128" s="93" t="s">
        <v>52</v>
      </c>
      <c r="D128" s="94">
        <v>0.4</v>
      </c>
      <c r="E128" s="99">
        <v>1.04</v>
      </c>
      <c r="F128" s="96">
        <v>8.6736</v>
      </c>
      <c r="G128" s="101">
        <v>0</v>
      </c>
      <c r="H128" s="100">
        <v>0</v>
      </c>
      <c r="I128" s="100">
        <v>0</v>
      </c>
      <c r="J128" s="101">
        <v>0</v>
      </c>
      <c r="K128" s="100">
        <v>0</v>
      </c>
      <c r="L128" s="100">
        <v>0</v>
      </c>
      <c r="M128" s="101">
        <v>4.9</v>
      </c>
      <c r="N128" s="100">
        <v>42.500640000000004</v>
      </c>
      <c r="O128" s="100">
        <v>17.000256000000004</v>
      </c>
      <c r="P128" s="101">
        <v>0</v>
      </c>
      <c r="Q128" s="100">
        <v>0</v>
      </c>
      <c r="R128" s="100">
        <v>0</v>
      </c>
      <c r="S128" s="101">
        <v>0</v>
      </c>
      <c r="T128" s="100">
        <v>0</v>
      </c>
      <c r="U128" s="100">
        <v>0</v>
      </c>
      <c r="V128" s="101">
        <v>0</v>
      </c>
      <c r="W128" s="100">
        <v>0</v>
      </c>
      <c r="X128" s="100">
        <v>0</v>
      </c>
      <c r="Y128" s="101">
        <v>0</v>
      </c>
      <c r="Z128" s="100">
        <v>0</v>
      </c>
      <c r="AA128" s="100">
        <v>0</v>
      </c>
      <c r="AB128" s="101">
        <v>0</v>
      </c>
      <c r="AC128" s="100">
        <v>0</v>
      </c>
      <c r="AD128" s="100">
        <v>0</v>
      </c>
      <c r="AE128" s="101">
        <v>0</v>
      </c>
      <c r="AF128" s="100">
        <v>0</v>
      </c>
      <c r="AG128" s="100">
        <v>0</v>
      </c>
      <c r="AH128" s="101">
        <v>0</v>
      </c>
      <c r="AI128" s="100">
        <v>0</v>
      </c>
      <c r="AJ128" s="100">
        <v>0</v>
      </c>
      <c r="AK128" s="101">
        <v>0</v>
      </c>
      <c r="AL128" s="100">
        <v>0</v>
      </c>
      <c r="AM128" s="100">
        <v>0</v>
      </c>
      <c r="AN128" s="101">
        <v>0</v>
      </c>
      <c r="AO128" s="100">
        <v>0</v>
      </c>
      <c r="AP128" s="100">
        <v>0</v>
      </c>
    </row>
    <row r="129" spans="1:42" ht="15.75" thickBot="1">
      <c r="A129" s="93"/>
      <c r="B129" s="92"/>
      <c r="C129" s="91" t="s">
        <v>26</v>
      </c>
      <c r="D129" s="94">
        <v>0.08</v>
      </c>
      <c r="E129" s="99">
        <v>0.87</v>
      </c>
      <c r="F129" s="96">
        <v>7.2558</v>
      </c>
      <c r="G129" s="101">
        <v>0</v>
      </c>
      <c r="H129" s="100">
        <v>0</v>
      </c>
      <c r="I129" s="100">
        <v>0</v>
      </c>
      <c r="J129" s="101">
        <v>0</v>
      </c>
      <c r="K129" s="100">
        <v>0</v>
      </c>
      <c r="L129" s="100">
        <v>0</v>
      </c>
      <c r="M129" s="101">
        <v>0</v>
      </c>
      <c r="N129" s="100">
        <v>0</v>
      </c>
      <c r="O129" s="100">
        <v>0</v>
      </c>
      <c r="P129" s="101">
        <v>0</v>
      </c>
      <c r="Q129" s="100">
        <v>0</v>
      </c>
      <c r="R129" s="100">
        <v>0</v>
      </c>
      <c r="S129" s="101">
        <v>0</v>
      </c>
      <c r="T129" s="100">
        <v>0</v>
      </c>
      <c r="U129" s="100">
        <v>0</v>
      </c>
      <c r="V129" s="101">
        <v>0</v>
      </c>
      <c r="W129" s="100">
        <v>0</v>
      </c>
      <c r="X129" s="100">
        <v>0</v>
      </c>
      <c r="Y129" s="101">
        <v>0</v>
      </c>
      <c r="Z129" s="100">
        <v>0</v>
      </c>
      <c r="AA129" s="100">
        <v>0</v>
      </c>
      <c r="AB129" s="101">
        <v>0</v>
      </c>
      <c r="AC129" s="100">
        <v>0</v>
      </c>
      <c r="AD129" s="100">
        <v>0</v>
      </c>
      <c r="AE129" s="101">
        <v>0</v>
      </c>
      <c r="AF129" s="100">
        <v>0</v>
      </c>
      <c r="AG129" s="100">
        <v>0</v>
      </c>
      <c r="AH129" s="101">
        <v>0</v>
      </c>
      <c r="AI129" s="100">
        <v>0</v>
      </c>
      <c r="AJ129" s="100">
        <v>0</v>
      </c>
      <c r="AK129" s="101">
        <v>0</v>
      </c>
      <c r="AL129" s="100">
        <v>0</v>
      </c>
      <c r="AM129" s="100">
        <v>0</v>
      </c>
      <c r="AN129" s="101">
        <v>0</v>
      </c>
      <c r="AO129" s="100">
        <v>0</v>
      </c>
      <c r="AP129" s="100">
        <v>0</v>
      </c>
    </row>
    <row r="130" spans="1:42" ht="15.75" thickBot="1">
      <c r="A130" s="93"/>
      <c r="B130" s="92"/>
      <c r="C130" s="91" t="s">
        <v>24</v>
      </c>
      <c r="D130" s="94">
        <v>0.01</v>
      </c>
      <c r="E130" s="99">
        <v>1.01</v>
      </c>
      <c r="F130" s="96">
        <v>8.423399999999999</v>
      </c>
      <c r="G130" s="101">
        <v>0.75</v>
      </c>
      <c r="H130" s="100">
        <v>6.317549999999999</v>
      </c>
      <c r="I130" s="100">
        <v>0.0631755</v>
      </c>
      <c r="J130" s="101">
        <v>0</v>
      </c>
      <c r="K130" s="100">
        <v>0</v>
      </c>
      <c r="L130" s="100">
        <v>0</v>
      </c>
      <c r="M130" s="101">
        <v>1</v>
      </c>
      <c r="N130" s="100">
        <v>8.423399999999999</v>
      </c>
      <c r="O130" s="100">
        <v>0.08423399999999999</v>
      </c>
      <c r="P130" s="101">
        <v>0</v>
      </c>
      <c r="Q130" s="100">
        <v>0</v>
      </c>
      <c r="R130" s="100">
        <v>0</v>
      </c>
      <c r="S130" s="101">
        <v>0</v>
      </c>
      <c r="T130" s="100">
        <v>0</v>
      </c>
      <c r="U130" s="100">
        <v>0</v>
      </c>
      <c r="V130" s="101">
        <v>0</v>
      </c>
      <c r="W130" s="100">
        <v>0</v>
      </c>
      <c r="X130" s="100">
        <v>0</v>
      </c>
      <c r="Y130" s="101">
        <v>0</v>
      </c>
      <c r="Z130" s="100">
        <v>0</v>
      </c>
      <c r="AA130" s="100">
        <v>0</v>
      </c>
      <c r="AB130" s="101">
        <v>0</v>
      </c>
      <c r="AC130" s="100">
        <v>0</v>
      </c>
      <c r="AD130" s="100">
        <v>0</v>
      </c>
      <c r="AE130" s="101">
        <v>0</v>
      </c>
      <c r="AF130" s="100">
        <v>0</v>
      </c>
      <c r="AG130" s="100">
        <v>0</v>
      </c>
      <c r="AH130" s="101">
        <v>0</v>
      </c>
      <c r="AI130" s="100">
        <v>0</v>
      </c>
      <c r="AJ130" s="100">
        <v>0</v>
      </c>
      <c r="AK130" s="101">
        <v>0</v>
      </c>
      <c r="AL130" s="100">
        <v>0</v>
      </c>
      <c r="AM130" s="100">
        <v>0</v>
      </c>
      <c r="AN130" s="101">
        <v>0</v>
      </c>
      <c r="AO130" s="100">
        <v>0</v>
      </c>
      <c r="AP130" s="100">
        <v>0</v>
      </c>
    </row>
    <row r="131" spans="1:42" ht="15.75" thickBot="1">
      <c r="A131" s="93"/>
      <c r="B131" s="92"/>
      <c r="C131" s="91" t="s">
        <v>27</v>
      </c>
      <c r="D131" s="94">
        <v>0.17</v>
      </c>
      <c r="E131" s="99">
        <v>0.87</v>
      </c>
      <c r="F131" s="96">
        <v>7.2558</v>
      </c>
      <c r="G131" s="101">
        <v>1.03125</v>
      </c>
      <c r="H131" s="100">
        <v>7.48254375</v>
      </c>
      <c r="I131" s="100">
        <v>1.2720324375</v>
      </c>
      <c r="J131" s="101">
        <v>2.359</v>
      </c>
      <c r="K131" s="100">
        <v>17.1164322</v>
      </c>
      <c r="L131" s="100">
        <v>2.9097934739999998</v>
      </c>
      <c r="M131" s="101">
        <v>2.359</v>
      </c>
      <c r="N131" s="100">
        <v>17.1164322</v>
      </c>
      <c r="O131" s="100">
        <v>2.9097934739999998</v>
      </c>
      <c r="P131" s="101">
        <v>0</v>
      </c>
      <c r="Q131" s="100">
        <v>0</v>
      </c>
      <c r="R131" s="100">
        <v>0</v>
      </c>
      <c r="S131" s="101">
        <v>0</v>
      </c>
      <c r="T131" s="100">
        <v>0</v>
      </c>
      <c r="U131" s="100">
        <v>0</v>
      </c>
      <c r="V131" s="101">
        <v>0</v>
      </c>
      <c r="W131" s="100">
        <v>0</v>
      </c>
      <c r="X131" s="100">
        <v>0</v>
      </c>
      <c r="Y131" s="101">
        <v>0</v>
      </c>
      <c r="Z131" s="100">
        <v>0</v>
      </c>
      <c r="AA131" s="100">
        <v>0</v>
      </c>
      <c r="AB131" s="101">
        <v>0</v>
      </c>
      <c r="AC131" s="100">
        <v>0</v>
      </c>
      <c r="AD131" s="100">
        <v>0</v>
      </c>
      <c r="AE131" s="101">
        <v>0</v>
      </c>
      <c r="AF131" s="100">
        <v>0</v>
      </c>
      <c r="AG131" s="100">
        <v>0</v>
      </c>
      <c r="AH131" s="101">
        <v>0</v>
      </c>
      <c r="AI131" s="100">
        <v>0</v>
      </c>
      <c r="AJ131" s="100">
        <v>0</v>
      </c>
      <c r="AK131" s="101">
        <v>0</v>
      </c>
      <c r="AL131" s="100">
        <v>0</v>
      </c>
      <c r="AM131" s="100">
        <v>0</v>
      </c>
      <c r="AN131" s="101">
        <v>0</v>
      </c>
      <c r="AO131" s="100">
        <v>0</v>
      </c>
      <c r="AP131" s="100">
        <v>0</v>
      </c>
    </row>
    <row r="132" spans="1:42" ht="15.75" thickBot="1">
      <c r="A132" s="93"/>
      <c r="B132" s="92"/>
      <c r="C132" s="91" t="s">
        <v>28</v>
      </c>
      <c r="D132" s="94">
        <v>0.04</v>
      </c>
      <c r="E132" s="99">
        <v>0.95</v>
      </c>
      <c r="F132" s="96">
        <v>7.922999999999999</v>
      </c>
      <c r="G132" s="101">
        <v>0</v>
      </c>
      <c r="H132" s="100">
        <v>0</v>
      </c>
      <c r="I132" s="100">
        <v>0</v>
      </c>
      <c r="J132" s="101">
        <v>2</v>
      </c>
      <c r="K132" s="100">
        <v>15.845999999999998</v>
      </c>
      <c r="L132" s="100">
        <v>0.63384</v>
      </c>
      <c r="M132" s="101">
        <v>0</v>
      </c>
      <c r="N132" s="100">
        <v>0</v>
      </c>
      <c r="O132" s="100">
        <v>0</v>
      </c>
      <c r="P132" s="101">
        <v>0</v>
      </c>
      <c r="Q132" s="100">
        <v>0</v>
      </c>
      <c r="R132" s="100">
        <v>0</v>
      </c>
      <c r="S132" s="101">
        <v>0</v>
      </c>
      <c r="T132" s="100">
        <v>0</v>
      </c>
      <c r="U132" s="100">
        <v>0</v>
      </c>
      <c r="V132" s="101">
        <v>0</v>
      </c>
      <c r="W132" s="100">
        <v>0</v>
      </c>
      <c r="X132" s="100">
        <v>0</v>
      </c>
      <c r="Y132" s="101">
        <v>0</v>
      </c>
      <c r="Z132" s="100">
        <v>0</v>
      </c>
      <c r="AA132" s="100">
        <v>0</v>
      </c>
      <c r="AB132" s="101">
        <v>0</v>
      </c>
      <c r="AC132" s="100">
        <v>0</v>
      </c>
      <c r="AD132" s="100">
        <v>0</v>
      </c>
      <c r="AE132" s="101">
        <v>0</v>
      </c>
      <c r="AF132" s="100">
        <v>0</v>
      </c>
      <c r="AG132" s="100">
        <v>0</v>
      </c>
      <c r="AH132" s="101">
        <v>0</v>
      </c>
      <c r="AI132" s="100">
        <v>0</v>
      </c>
      <c r="AJ132" s="100">
        <v>0</v>
      </c>
      <c r="AK132" s="101">
        <v>0</v>
      </c>
      <c r="AL132" s="100">
        <v>0</v>
      </c>
      <c r="AM132" s="100">
        <v>0</v>
      </c>
      <c r="AN132" s="101">
        <v>0</v>
      </c>
      <c r="AO132" s="100">
        <v>0</v>
      </c>
      <c r="AP132" s="100">
        <v>0</v>
      </c>
    </row>
    <row r="133" spans="1:42" ht="15.75" thickBot="1">
      <c r="A133" s="93"/>
      <c r="B133" s="92"/>
      <c r="C133" s="93" t="s">
        <v>53</v>
      </c>
      <c r="D133" s="94">
        <v>0.5</v>
      </c>
      <c r="E133" s="99">
        <v>0.88</v>
      </c>
      <c r="F133" s="96">
        <v>7.3392</v>
      </c>
      <c r="G133" s="101">
        <v>4</v>
      </c>
      <c r="H133" s="100">
        <v>29.3568</v>
      </c>
      <c r="I133" s="100">
        <v>14.6784</v>
      </c>
      <c r="J133" s="101">
        <v>2</v>
      </c>
      <c r="K133" s="100">
        <v>14.6784</v>
      </c>
      <c r="L133" s="100">
        <v>7.3392</v>
      </c>
      <c r="M133" s="101">
        <v>3</v>
      </c>
      <c r="N133" s="100">
        <v>22.0176</v>
      </c>
      <c r="O133" s="100">
        <v>11.0088</v>
      </c>
      <c r="P133" s="101">
        <v>0</v>
      </c>
      <c r="Q133" s="100">
        <v>0</v>
      </c>
      <c r="R133" s="100">
        <v>0</v>
      </c>
      <c r="S133" s="101">
        <v>0</v>
      </c>
      <c r="T133" s="100">
        <v>0</v>
      </c>
      <c r="U133" s="100">
        <v>0</v>
      </c>
      <c r="V133" s="101">
        <v>0</v>
      </c>
      <c r="W133" s="100">
        <v>0</v>
      </c>
      <c r="X133" s="100">
        <v>0</v>
      </c>
      <c r="Y133" s="101">
        <v>0</v>
      </c>
      <c r="Z133" s="100">
        <v>0</v>
      </c>
      <c r="AA133" s="100">
        <v>0</v>
      </c>
      <c r="AB133" s="101">
        <v>0</v>
      </c>
      <c r="AC133" s="100">
        <v>0</v>
      </c>
      <c r="AD133" s="100">
        <v>0</v>
      </c>
      <c r="AE133" s="101">
        <v>0</v>
      </c>
      <c r="AF133" s="100">
        <v>0</v>
      </c>
      <c r="AG133" s="100">
        <v>0</v>
      </c>
      <c r="AH133" s="101">
        <v>0</v>
      </c>
      <c r="AI133" s="100">
        <v>0</v>
      </c>
      <c r="AJ133" s="100">
        <v>0</v>
      </c>
      <c r="AK133" s="101">
        <v>0</v>
      </c>
      <c r="AL133" s="100">
        <v>0</v>
      </c>
      <c r="AM133" s="100">
        <v>0</v>
      </c>
      <c r="AN133" s="101">
        <v>0</v>
      </c>
      <c r="AO133" s="100">
        <v>0</v>
      </c>
      <c r="AP133" s="100">
        <v>0</v>
      </c>
    </row>
    <row r="134" spans="1:42" ht="15.75" thickBot="1">
      <c r="A134" s="93"/>
      <c r="B134" s="92"/>
      <c r="C134" s="93" t="s">
        <v>54</v>
      </c>
      <c r="D134" s="94">
        <v>0.11</v>
      </c>
      <c r="E134" s="99">
        <v>0.92</v>
      </c>
      <c r="F134" s="96">
        <v>7.6728000000000005</v>
      </c>
      <c r="G134" s="101">
        <v>0</v>
      </c>
      <c r="H134" s="100">
        <v>0</v>
      </c>
      <c r="I134" s="100">
        <v>0</v>
      </c>
      <c r="J134" s="101">
        <v>0</v>
      </c>
      <c r="K134" s="100">
        <v>0</v>
      </c>
      <c r="L134" s="100">
        <v>0</v>
      </c>
      <c r="M134" s="101">
        <v>0</v>
      </c>
      <c r="N134" s="100">
        <v>0</v>
      </c>
      <c r="O134" s="100">
        <v>0</v>
      </c>
      <c r="P134" s="101">
        <v>0</v>
      </c>
      <c r="Q134" s="100">
        <v>0</v>
      </c>
      <c r="R134" s="100">
        <v>0</v>
      </c>
      <c r="S134" s="101">
        <v>0</v>
      </c>
      <c r="T134" s="100">
        <v>0</v>
      </c>
      <c r="U134" s="100">
        <v>0</v>
      </c>
      <c r="V134" s="101">
        <v>0</v>
      </c>
      <c r="W134" s="100">
        <v>0</v>
      </c>
      <c r="X134" s="100">
        <v>0</v>
      </c>
      <c r="Y134" s="101">
        <v>0</v>
      </c>
      <c r="Z134" s="100">
        <v>0</v>
      </c>
      <c r="AA134" s="100">
        <v>0</v>
      </c>
      <c r="AB134" s="101">
        <v>0</v>
      </c>
      <c r="AC134" s="100">
        <v>0</v>
      </c>
      <c r="AD134" s="100">
        <v>0</v>
      </c>
      <c r="AE134" s="101">
        <v>0</v>
      </c>
      <c r="AF134" s="100">
        <v>0</v>
      </c>
      <c r="AG134" s="100">
        <v>0</v>
      </c>
      <c r="AH134" s="101">
        <v>0</v>
      </c>
      <c r="AI134" s="100">
        <v>0</v>
      </c>
      <c r="AJ134" s="100">
        <v>0</v>
      </c>
      <c r="AK134" s="101">
        <v>0</v>
      </c>
      <c r="AL134" s="100">
        <v>0</v>
      </c>
      <c r="AM134" s="100">
        <v>0</v>
      </c>
      <c r="AN134" s="101">
        <v>0</v>
      </c>
      <c r="AO134" s="100">
        <v>0</v>
      </c>
      <c r="AP134" s="100">
        <v>0</v>
      </c>
    </row>
    <row r="135" spans="1:42" ht="15.75" thickBot="1">
      <c r="A135" s="91"/>
      <c r="B135" s="92"/>
      <c r="C135" s="93" t="s">
        <v>50</v>
      </c>
      <c r="D135" s="94">
        <v>0.2</v>
      </c>
      <c r="E135" s="95">
        <v>1.07</v>
      </c>
      <c r="F135" s="96">
        <v>8.9238</v>
      </c>
      <c r="G135" s="101">
        <v>0</v>
      </c>
      <c r="H135" s="100">
        <v>0</v>
      </c>
      <c r="I135" s="100">
        <v>0</v>
      </c>
      <c r="J135" s="101">
        <v>0</v>
      </c>
      <c r="K135" s="100">
        <v>0</v>
      </c>
      <c r="L135" s="100">
        <v>0</v>
      </c>
      <c r="M135" s="101">
        <v>0</v>
      </c>
      <c r="N135" s="100">
        <v>0</v>
      </c>
      <c r="O135" s="100">
        <v>0</v>
      </c>
      <c r="P135" s="101">
        <v>0</v>
      </c>
      <c r="Q135" s="100">
        <v>0</v>
      </c>
      <c r="R135" s="100">
        <v>0</v>
      </c>
      <c r="S135" s="101">
        <v>0</v>
      </c>
      <c r="T135" s="100">
        <v>0</v>
      </c>
      <c r="U135" s="100">
        <v>0</v>
      </c>
      <c r="V135" s="101">
        <v>0</v>
      </c>
      <c r="W135" s="100">
        <v>0</v>
      </c>
      <c r="X135" s="100">
        <v>0</v>
      </c>
      <c r="Y135" s="101">
        <v>0</v>
      </c>
      <c r="Z135" s="100">
        <v>0</v>
      </c>
      <c r="AA135" s="100">
        <v>0</v>
      </c>
      <c r="AB135" s="101">
        <v>0</v>
      </c>
      <c r="AC135" s="100">
        <v>0</v>
      </c>
      <c r="AD135" s="100">
        <v>0</v>
      </c>
      <c r="AE135" s="101">
        <v>0</v>
      </c>
      <c r="AF135" s="100">
        <v>0</v>
      </c>
      <c r="AG135" s="100">
        <v>0</v>
      </c>
      <c r="AH135" s="101">
        <v>0</v>
      </c>
      <c r="AI135" s="100">
        <v>0</v>
      </c>
      <c r="AJ135" s="100">
        <v>0</v>
      </c>
      <c r="AK135" s="101">
        <v>0</v>
      </c>
      <c r="AL135" s="100">
        <v>0</v>
      </c>
      <c r="AM135" s="100">
        <v>0</v>
      </c>
      <c r="AN135" s="101">
        <v>0</v>
      </c>
      <c r="AO135" s="100">
        <v>0</v>
      </c>
      <c r="AP135" s="100">
        <v>0</v>
      </c>
    </row>
    <row r="136" spans="1:42" ht="15.75" thickBot="1">
      <c r="A136" s="91"/>
      <c r="B136" s="92"/>
      <c r="C136" s="93" t="s">
        <v>55</v>
      </c>
      <c r="D136" s="94">
        <v>0.95</v>
      </c>
      <c r="E136" s="95">
        <v>0.87</v>
      </c>
      <c r="F136" s="96">
        <v>7.2558</v>
      </c>
      <c r="G136" s="101">
        <v>0</v>
      </c>
      <c r="H136" s="100">
        <v>0</v>
      </c>
      <c r="I136" s="100">
        <v>0</v>
      </c>
      <c r="J136" s="101">
        <v>0</v>
      </c>
      <c r="K136" s="100">
        <v>0</v>
      </c>
      <c r="L136" s="100">
        <v>0</v>
      </c>
      <c r="M136" s="101">
        <v>0</v>
      </c>
      <c r="N136" s="100">
        <v>0</v>
      </c>
      <c r="O136" s="100">
        <v>0</v>
      </c>
      <c r="P136" s="101">
        <v>0</v>
      </c>
      <c r="Q136" s="100">
        <v>0</v>
      </c>
      <c r="R136" s="100">
        <v>0</v>
      </c>
      <c r="S136" s="101">
        <v>0</v>
      </c>
      <c r="T136" s="100">
        <v>0</v>
      </c>
      <c r="U136" s="100">
        <v>0</v>
      </c>
      <c r="V136" s="101">
        <v>0</v>
      </c>
      <c r="W136" s="100">
        <v>0</v>
      </c>
      <c r="X136" s="100">
        <v>0</v>
      </c>
      <c r="Y136" s="101">
        <v>0</v>
      </c>
      <c r="Z136" s="100">
        <v>0</v>
      </c>
      <c r="AA136" s="100">
        <v>0</v>
      </c>
      <c r="AB136" s="101">
        <v>0</v>
      </c>
      <c r="AC136" s="100">
        <v>0</v>
      </c>
      <c r="AD136" s="100">
        <v>0</v>
      </c>
      <c r="AE136" s="101">
        <v>0</v>
      </c>
      <c r="AF136" s="100">
        <v>0</v>
      </c>
      <c r="AG136" s="100">
        <v>0</v>
      </c>
      <c r="AH136" s="101">
        <v>0</v>
      </c>
      <c r="AI136" s="100">
        <v>0</v>
      </c>
      <c r="AJ136" s="100">
        <v>0</v>
      </c>
      <c r="AK136" s="101">
        <v>0</v>
      </c>
      <c r="AL136" s="100">
        <v>0</v>
      </c>
      <c r="AM136" s="100">
        <v>0</v>
      </c>
      <c r="AN136" s="101">
        <v>0</v>
      </c>
      <c r="AO136" s="100">
        <v>0</v>
      </c>
      <c r="AP136" s="100">
        <v>0</v>
      </c>
    </row>
    <row r="137" spans="1:42" ht="15.75" thickBot="1">
      <c r="A137" s="91"/>
      <c r="B137" s="92"/>
      <c r="C137" s="93" t="s">
        <v>56</v>
      </c>
      <c r="D137" s="94">
        <v>1</v>
      </c>
      <c r="E137" s="99">
        <v>0.86</v>
      </c>
      <c r="F137" s="96">
        <v>7.1724</v>
      </c>
      <c r="G137" s="101">
        <v>0</v>
      </c>
      <c r="H137" s="100">
        <v>0</v>
      </c>
      <c r="I137" s="100">
        <v>0</v>
      </c>
      <c r="J137" s="101">
        <v>0</v>
      </c>
      <c r="K137" s="100">
        <v>0</v>
      </c>
      <c r="L137" s="100">
        <v>0</v>
      </c>
      <c r="M137" s="101">
        <v>0</v>
      </c>
      <c r="N137" s="100">
        <v>0</v>
      </c>
      <c r="O137" s="100">
        <v>0</v>
      </c>
      <c r="P137" s="101">
        <v>0</v>
      </c>
      <c r="Q137" s="100">
        <v>0</v>
      </c>
      <c r="R137" s="100">
        <v>0</v>
      </c>
      <c r="S137" s="101">
        <v>0</v>
      </c>
      <c r="T137" s="100">
        <v>0</v>
      </c>
      <c r="U137" s="100">
        <v>0</v>
      </c>
      <c r="V137" s="101">
        <v>0</v>
      </c>
      <c r="W137" s="100">
        <v>0</v>
      </c>
      <c r="X137" s="100">
        <v>0</v>
      </c>
      <c r="Y137" s="101">
        <v>0</v>
      </c>
      <c r="Z137" s="100">
        <v>0</v>
      </c>
      <c r="AA137" s="100">
        <v>0</v>
      </c>
      <c r="AB137" s="101">
        <v>0</v>
      </c>
      <c r="AC137" s="100">
        <v>0</v>
      </c>
      <c r="AD137" s="100">
        <v>0</v>
      </c>
      <c r="AE137" s="101">
        <v>0</v>
      </c>
      <c r="AF137" s="100">
        <v>0</v>
      </c>
      <c r="AG137" s="100">
        <v>0</v>
      </c>
      <c r="AH137" s="101">
        <v>0</v>
      </c>
      <c r="AI137" s="100">
        <v>0</v>
      </c>
      <c r="AJ137" s="100">
        <v>0</v>
      </c>
      <c r="AK137" s="101">
        <v>0</v>
      </c>
      <c r="AL137" s="100">
        <v>0</v>
      </c>
      <c r="AM137" s="100">
        <v>0</v>
      </c>
      <c r="AN137" s="101">
        <v>0</v>
      </c>
      <c r="AO137" s="100">
        <v>0</v>
      </c>
      <c r="AP137" s="100">
        <v>0</v>
      </c>
    </row>
    <row r="138" spans="1:42" ht="15.75" thickBot="1">
      <c r="A138" s="93"/>
      <c r="B138" s="92"/>
      <c r="C138" s="91" t="s">
        <v>57</v>
      </c>
      <c r="D138" s="94">
        <v>0.04</v>
      </c>
      <c r="E138" s="99">
        <v>0.96</v>
      </c>
      <c r="F138" s="96">
        <v>8.0064</v>
      </c>
      <c r="G138" s="101">
        <v>0.5</v>
      </c>
      <c r="H138" s="100">
        <v>4.0032</v>
      </c>
      <c r="I138" s="100">
        <v>0.160128</v>
      </c>
      <c r="J138" s="101">
        <v>0</v>
      </c>
      <c r="K138" s="100">
        <v>0</v>
      </c>
      <c r="L138" s="100">
        <v>0</v>
      </c>
      <c r="M138" s="101">
        <v>0</v>
      </c>
      <c r="N138" s="100">
        <v>0</v>
      </c>
      <c r="O138" s="100">
        <v>0</v>
      </c>
      <c r="P138" s="101">
        <v>0</v>
      </c>
      <c r="Q138" s="100">
        <v>0</v>
      </c>
      <c r="R138" s="100">
        <v>0</v>
      </c>
      <c r="S138" s="101">
        <v>0</v>
      </c>
      <c r="T138" s="100">
        <v>0</v>
      </c>
      <c r="U138" s="100">
        <v>0</v>
      </c>
      <c r="V138" s="101">
        <v>0</v>
      </c>
      <c r="W138" s="100">
        <v>0</v>
      </c>
      <c r="X138" s="100">
        <v>0</v>
      </c>
      <c r="Y138" s="101">
        <v>0</v>
      </c>
      <c r="Z138" s="100">
        <v>0</v>
      </c>
      <c r="AA138" s="100">
        <v>0</v>
      </c>
      <c r="AB138" s="101">
        <v>0</v>
      </c>
      <c r="AC138" s="100">
        <v>0</v>
      </c>
      <c r="AD138" s="100">
        <v>0</v>
      </c>
      <c r="AE138" s="101">
        <v>0</v>
      </c>
      <c r="AF138" s="100">
        <v>0</v>
      </c>
      <c r="AG138" s="100">
        <v>0</v>
      </c>
      <c r="AH138" s="101">
        <v>0</v>
      </c>
      <c r="AI138" s="100">
        <v>0</v>
      </c>
      <c r="AJ138" s="100">
        <v>0</v>
      </c>
      <c r="AK138" s="101">
        <v>0</v>
      </c>
      <c r="AL138" s="100">
        <v>0</v>
      </c>
      <c r="AM138" s="100">
        <v>0</v>
      </c>
      <c r="AN138" s="101">
        <v>0</v>
      </c>
      <c r="AO138" s="100">
        <v>0</v>
      </c>
      <c r="AP138" s="100">
        <v>0</v>
      </c>
    </row>
    <row r="139" spans="1:42" ht="15.75" thickBot="1">
      <c r="A139" s="93"/>
      <c r="B139" s="92"/>
      <c r="C139" s="91" t="s">
        <v>44</v>
      </c>
      <c r="D139" s="94">
        <v>0.5</v>
      </c>
      <c r="E139" s="99">
        <v>0.88</v>
      </c>
      <c r="F139" s="96">
        <v>7.3392</v>
      </c>
      <c r="G139" s="101">
        <v>0.5</v>
      </c>
      <c r="H139" s="100">
        <v>3.6696</v>
      </c>
      <c r="I139" s="100">
        <v>1.8348</v>
      </c>
      <c r="J139" s="101">
        <v>0</v>
      </c>
      <c r="K139" s="100">
        <v>0</v>
      </c>
      <c r="L139" s="100">
        <v>0</v>
      </c>
      <c r="M139" s="101">
        <v>0.25</v>
      </c>
      <c r="N139" s="100">
        <v>1.8348</v>
      </c>
      <c r="O139" s="100">
        <v>0.9174</v>
      </c>
      <c r="P139" s="101">
        <v>0</v>
      </c>
      <c r="Q139" s="100">
        <v>0</v>
      </c>
      <c r="R139" s="100">
        <v>0</v>
      </c>
      <c r="S139" s="101">
        <v>0</v>
      </c>
      <c r="T139" s="100">
        <v>0</v>
      </c>
      <c r="U139" s="100">
        <v>0</v>
      </c>
      <c r="V139" s="101">
        <v>0</v>
      </c>
      <c r="W139" s="100">
        <v>0</v>
      </c>
      <c r="X139" s="100">
        <v>0</v>
      </c>
      <c r="Y139" s="101">
        <v>0</v>
      </c>
      <c r="Z139" s="100">
        <v>0</v>
      </c>
      <c r="AA139" s="100">
        <v>0</v>
      </c>
      <c r="AB139" s="101">
        <v>0</v>
      </c>
      <c r="AC139" s="100">
        <v>0</v>
      </c>
      <c r="AD139" s="100">
        <v>0</v>
      </c>
      <c r="AE139" s="101">
        <v>0</v>
      </c>
      <c r="AF139" s="100">
        <v>0</v>
      </c>
      <c r="AG139" s="100">
        <v>0</v>
      </c>
      <c r="AH139" s="101">
        <v>0</v>
      </c>
      <c r="AI139" s="100">
        <v>0</v>
      </c>
      <c r="AJ139" s="100">
        <v>0</v>
      </c>
      <c r="AK139" s="101">
        <v>0</v>
      </c>
      <c r="AL139" s="100">
        <v>0</v>
      </c>
      <c r="AM139" s="100">
        <v>0</v>
      </c>
      <c r="AN139" s="101">
        <v>0</v>
      </c>
      <c r="AO139" s="100">
        <v>0</v>
      </c>
      <c r="AP139" s="100">
        <v>0</v>
      </c>
    </row>
    <row r="140" spans="1:42" ht="15.75" thickBot="1">
      <c r="A140" s="93" t="s">
        <v>58</v>
      </c>
      <c r="B140" s="92" t="s">
        <v>59</v>
      </c>
      <c r="C140" s="91"/>
      <c r="D140" s="94"/>
      <c r="E140" s="99"/>
      <c r="F140" s="96"/>
      <c r="G140" s="98"/>
      <c r="H140" s="97"/>
      <c r="I140" s="97">
        <v>18.008535937500003</v>
      </c>
      <c r="J140" s="98"/>
      <c r="K140" s="97"/>
      <c r="L140" s="97">
        <v>10.882833474</v>
      </c>
      <c r="M140" s="98"/>
      <c r="N140" s="97"/>
      <c r="O140" s="97">
        <v>31.920483474000005</v>
      </c>
      <c r="P140" s="98"/>
      <c r="Q140" s="97"/>
      <c r="R140" s="97">
        <v>0</v>
      </c>
      <c r="S140" s="98"/>
      <c r="T140" s="97"/>
      <c r="U140" s="97">
        <v>0</v>
      </c>
      <c r="V140" s="98"/>
      <c r="W140" s="97"/>
      <c r="X140" s="97">
        <v>0</v>
      </c>
      <c r="Y140" s="98"/>
      <c r="Z140" s="97"/>
      <c r="AA140" s="97">
        <v>0</v>
      </c>
      <c r="AB140" s="98"/>
      <c r="AC140" s="97"/>
      <c r="AD140" s="97">
        <v>0</v>
      </c>
      <c r="AE140" s="98"/>
      <c r="AF140" s="97"/>
      <c r="AG140" s="97">
        <v>0</v>
      </c>
      <c r="AH140" s="98"/>
      <c r="AI140" s="97"/>
      <c r="AJ140" s="97">
        <v>0</v>
      </c>
      <c r="AK140" s="98"/>
      <c r="AL140" s="97"/>
      <c r="AM140" s="97">
        <v>0</v>
      </c>
      <c r="AN140" s="98"/>
      <c r="AO140" s="97"/>
      <c r="AP140" s="97">
        <v>0</v>
      </c>
    </row>
    <row r="141" spans="1:42" ht="15.75" thickBot="1">
      <c r="A141" s="93"/>
      <c r="B141" s="92"/>
      <c r="C141" s="91"/>
      <c r="D141" s="94"/>
      <c r="E141" s="99"/>
      <c r="F141" s="96"/>
      <c r="G141" s="101"/>
      <c r="H141" s="100"/>
      <c r="I141" s="100"/>
      <c r="J141" s="101"/>
      <c r="K141" s="100"/>
      <c r="L141" s="100"/>
      <c r="M141" s="101"/>
      <c r="N141" s="100"/>
      <c r="O141" s="100"/>
      <c r="P141" s="101"/>
      <c r="Q141" s="100"/>
      <c r="R141" s="100"/>
      <c r="S141" s="101"/>
      <c r="T141" s="100"/>
      <c r="U141" s="100"/>
      <c r="V141" s="101"/>
      <c r="W141" s="100"/>
      <c r="X141" s="100"/>
      <c r="Y141" s="101"/>
      <c r="Z141" s="100"/>
      <c r="AA141" s="100"/>
      <c r="AB141" s="101"/>
      <c r="AC141" s="100"/>
      <c r="AD141" s="100"/>
      <c r="AE141" s="101"/>
      <c r="AF141" s="100"/>
      <c r="AG141" s="100"/>
      <c r="AH141" s="101"/>
      <c r="AI141" s="100"/>
      <c r="AJ141" s="100"/>
      <c r="AK141" s="101"/>
      <c r="AL141" s="100"/>
      <c r="AM141" s="100"/>
      <c r="AN141" s="101"/>
      <c r="AO141" s="100"/>
      <c r="AP141" s="100"/>
    </row>
    <row r="142" spans="1:42" ht="15.75" thickBot="1">
      <c r="A142" s="93" t="s">
        <v>33</v>
      </c>
      <c r="B142" s="155" t="s">
        <v>60</v>
      </c>
      <c r="C142" s="93" t="s">
        <v>61</v>
      </c>
      <c r="D142" s="94">
        <v>0.4</v>
      </c>
      <c r="E142" s="95">
        <v>0.96</v>
      </c>
      <c r="F142" s="96">
        <v>8.0064</v>
      </c>
      <c r="G142" s="101">
        <v>0</v>
      </c>
      <c r="H142" s="100">
        <v>0</v>
      </c>
      <c r="I142" s="100">
        <v>0</v>
      </c>
      <c r="J142" s="101">
        <v>0</v>
      </c>
      <c r="K142" s="100">
        <v>0</v>
      </c>
      <c r="L142" s="100">
        <v>0</v>
      </c>
      <c r="M142" s="101">
        <v>0</v>
      </c>
      <c r="N142" s="100">
        <v>0</v>
      </c>
      <c r="O142" s="100">
        <v>0</v>
      </c>
      <c r="P142" s="101">
        <v>0</v>
      </c>
      <c r="Q142" s="100">
        <v>0</v>
      </c>
      <c r="R142" s="100">
        <v>0</v>
      </c>
      <c r="S142" s="101">
        <v>0</v>
      </c>
      <c r="T142" s="100">
        <v>0</v>
      </c>
      <c r="U142" s="100">
        <v>0</v>
      </c>
      <c r="V142" s="101">
        <v>0</v>
      </c>
      <c r="W142" s="100">
        <v>0</v>
      </c>
      <c r="X142" s="100">
        <v>0</v>
      </c>
      <c r="Y142" s="101">
        <v>0</v>
      </c>
      <c r="Z142" s="100">
        <v>0</v>
      </c>
      <c r="AA142" s="100">
        <v>0</v>
      </c>
      <c r="AB142" s="101">
        <v>0</v>
      </c>
      <c r="AC142" s="100">
        <v>0</v>
      </c>
      <c r="AD142" s="100">
        <v>0</v>
      </c>
      <c r="AE142" s="101">
        <v>0</v>
      </c>
      <c r="AF142" s="100">
        <v>0</v>
      </c>
      <c r="AG142" s="100">
        <v>0</v>
      </c>
      <c r="AH142" s="101">
        <v>0</v>
      </c>
      <c r="AI142" s="100">
        <v>0</v>
      </c>
      <c r="AJ142" s="100">
        <v>0</v>
      </c>
      <c r="AK142" s="101">
        <v>0</v>
      </c>
      <c r="AL142" s="100">
        <v>0</v>
      </c>
      <c r="AM142" s="100">
        <v>0</v>
      </c>
      <c r="AN142" s="101">
        <v>0</v>
      </c>
      <c r="AO142" s="100">
        <v>0</v>
      </c>
      <c r="AP142" s="100">
        <v>0</v>
      </c>
    </row>
    <row r="143" spans="1:42" ht="15.75" thickBot="1">
      <c r="A143" s="93"/>
      <c r="B143" s="92"/>
      <c r="C143" s="93" t="s">
        <v>62</v>
      </c>
      <c r="D143" s="94">
        <v>0.4</v>
      </c>
      <c r="E143" s="95">
        <v>0.96</v>
      </c>
      <c r="F143" s="96">
        <v>8.0064</v>
      </c>
      <c r="G143" s="101">
        <v>0</v>
      </c>
      <c r="H143" s="100">
        <v>0</v>
      </c>
      <c r="I143" s="100">
        <v>0</v>
      </c>
      <c r="J143" s="101">
        <v>0</v>
      </c>
      <c r="K143" s="100">
        <v>0</v>
      </c>
      <c r="L143" s="100">
        <v>0</v>
      </c>
      <c r="M143" s="101">
        <v>0</v>
      </c>
      <c r="N143" s="100">
        <v>0</v>
      </c>
      <c r="O143" s="100">
        <v>0</v>
      </c>
      <c r="P143" s="101">
        <v>0</v>
      </c>
      <c r="Q143" s="100">
        <v>0</v>
      </c>
      <c r="R143" s="100">
        <v>0</v>
      </c>
      <c r="S143" s="101">
        <v>0</v>
      </c>
      <c r="T143" s="100">
        <v>0</v>
      </c>
      <c r="U143" s="100">
        <v>0</v>
      </c>
      <c r="V143" s="101">
        <v>0</v>
      </c>
      <c r="W143" s="100">
        <v>0</v>
      </c>
      <c r="X143" s="100">
        <v>0</v>
      </c>
      <c r="Y143" s="101">
        <v>0</v>
      </c>
      <c r="Z143" s="100">
        <v>0</v>
      </c>
      <c r="AA143" s="100">
        <v>0</v>
      </c>
      <c r="AB143" s="101">
        <v>0</v>
      </c>
      <c r="AC143" s="100">
        <v>0</v>
      </c>
      <c r="AD143" s="100">
        <v>0</v>
      </c>
      <c r="AE143" s="101">
        <v>0</v>
      </c>
      <c r="AF143" s="100">
        <v>0</v>
      </c>
      <c r="AG143" s="100">
        <v>0</v>
      </c>
      <c r="AH143" s="101">
        <v>0</v>
      </c>
      <c r="AI143" s="100">
        <v>0</v>
      </c>
      <c r="AJ143" s="100">
        <v>0</v>
      </c>
      <c r="AK143" s="101">
        <v>0</v>
      </c>
      <c r="AL143" s="100">
        <v>0</v>
      </c>
      <c r="AM143" s="100">
        <v>0</v>
      </c>
      <c r="AN143" s="101">
        <v>0</v>
      </c>
      <c r="AO143" s="100">
        <v>0</v>
      </c>
      <c r="AP143" s="100">
        <v>0</v>
      </c>
    </row>
    <row r="144" spans="1:42" ht="15.75" thickBot="1">
      <c r="A144" s="93"/>
      <c r="B144" s="92"/>
      <c r="C144" s="91" t="s">
        <v>26</v>
      </c>
      <c r="D144" s="94">
        <v>0.8</v>
      </c>
      <c r="E144" s="99">
        <v>0.87</v>
      </c>
      <c r="F144" s="96">
        <v>7.2558</v>
      </c>
      <c r="G144" s="101">
        <v>0</v>
      </c>
      <c r="H144" s="100">
        <v>0</v>
      </c>
      <c r="I144" s="100">
        <v>0</v>
      </c>
      <c r="J144" s="101">
        <v>0</v>
      </c>
      <c r="K144" s="100">
        <v>0</v>
      </c>
      <c r="L144" s="100">
        <v>0</v>
      </c>
      <c r="M144" s="101">
        <v>0</v>
      </c>
      <c r="N144" s="100">
        <v>0</v>
      </c>
      <c r="O144" s="100">
        <v>0</v>
      </c>
      <c r="P144" s="101">
        <v>0</v>
      </c>
      <c r="Q144" s="100">
        <v>0</v>
      </c>
      <c r="R144" s="100">
        <v>0</v>
      </c>
      <c r="S144" s="101">
        <v>0</v>
      </c>
      <c r="T144" s="100">
        <v>0</v>
      </c>
      <c r="U144" s="100">
        <v>0</v>
      </c>
      <c r="V144" s="101">
        <v>0</v>
      </c>
      <c r="W144" s="100">
        <v>0</v>
      </c>
      <c r="X144" s="100">
        <v>0</v>
      </c>
      <c r="Y144" s="101">
        <v>0</v>
      </c>
      <c r="Z144" s="100">
        <v>0</v>
      </c>
      <c r="AA144" s="100">
        <v>0</v>
      </c>
      <c r="AB144" s="101">
        <v>0</v>
      </c>
      <c r="AC144" s="100">
        <v>0</v>
      </c>
      <c r="AD144" s="100">
        <v>0</v>
      </c>
      <c r="AE144" s="101">
        <v>0</v>
      </c>
      <c r="AF144" s="100">
        <v>0</v>
      </c>
      <c r="AG144" s="100">
        <v>0</v>
      </c>
      <c r="AH144" s="101">
        <v>0</v>
      </c>
      <c r="AI144" s="100">
        <v>0</v>
      </c>
      <c r="AJ144" s="100">
        <v>0</v>
      </c>
      <c r="AK144" s="101">
        <v>0</v>
      </c>
      <c r="AL144" s="100">
        <v>0</v>
      </c>
      <c r="AM144" s="100">
        <v>0</v>
      </c>
      <c r="AN144" s="101">
        <v>0</v>
      </c>
      <c r="AO144" s="100">
        <v>0</v>
      </c>
      <c r="AP144" s="100">
        <v>0</v>
      </c>
    </row>
    <row r="145" spans="1:42" ht="15.75" thickBot="1">
      <c r="A145" s="93"/>
      <c r="B145" s="92"/>
      <c r="C145" s="91" t="s">
        <v>24</v>
      </c>
      <c r="D145" s="94">
        <v>0.18</v>
      </c>
      <c r="E145" s="99">
        <v>1.01</v>
      </c>
      <c r="F145" s="96">
        <v>8.423399999999999</v>
      </c>
      <c r="G145" s="101">
        <v>0.75</v>
      </c>
      <c r="H145" s="100">
        <v>6.317549999999999</v>
      </c>
      <c r="I145" s="100">
        <v>1.1371589999999998</v>
      </c>
      <c r="J145" s="101">
        <v>0</v>
      </c>
      <c r="K145" s="100">
        <v>0</v>
      </c>
      <c r="L145" s="100">
        <v>0</v>
      </c>
      <c r="M145" s="101">
        <v>1</v>
      </c>
      <c r="N145" s="100">
        <v>8.423399999999999</v>
      </c>
      <c r="O145" s="100">
        <v>1.516212</v>
      </c>
      <c r="P145" s="101">
        <v>0</v>
      </c>
      <c r="Q145" s="100">
        <v>0</v>
      </c>
      <c r="R145" s="100">
        <v>0</v>
      </c>
      <c r="S145" s="101">
        <v>0</v>
      </c>
      <c r="T145" s="100">
        <v>0</v>
      </c>
      <c r="U145" s="100">
        <v>0</v>
      </c>
      <c r="V145" s="101">
        <v>0</v>
      </c>
      <c r="W145" s="100">
        <v>0</v>
      </c>
      <c r="X145" s="100">
        <v>0</v>
      </c>
      <c r="Y145" s="101">
        <v>0</v>
      </c>
      <c r="Z145" s="100">
        <v>0</v>
      </c>
      <c r="AA145" s="100">
        <v>0</v>
      </c>
      <c r="AB145" s="101">
        <v>0</v>
      </c>
      <c r="AC145" s="100">
        <v>0</v>
      </c>
      <c r="AD145" s="100">
        <v>0</v>
      </c>
      <c r="AE145" s="101">
        <v>0</v>
      </c>
      <c r="AF145" s="100">
        <v>0</v>
      </c>
      <c r="AG145" s="100">
        <v>0</v>
      </c>
      <c r="AH145" s="101">
        <v>0</v>
      </c>
      <c r="AI145" s="100">
        <v>0</v>
      </c>
      <c r="AJ145" s="100">
        <v>0</v>
      </c>
      <c r="AK145" s="101">
        <v>0</v>
      </c>
      <c r="AL145" s="100">
        <v>0</v>
      </c>
      <c r="AM145" s="100">
        <v>0</v>
      </c>
      <c r="AN145" s="101">
        <v>0</v>
      </c>
      <c r="AO145" s="100">
        <v>0</v>
      </c>
      <c r="AP145" s="100">
        <v>0</v>
      </c>
    </row>
    <row r="146" spans="1:42" ht="15.75" thickBot="1">
      <c r="A146" s="93"/>
      <c r="B146" s="92"/>
      <c r="C146" s="91" t="s">
        <v>27</v>
      </c>
      <c r="D146" s="94">
        <v>0.04</v>
      </c>
      <c r="E146" s="99">
        <v>0.87</v>
      </c>
      <c r="F146" s="96">
        <v>7.2558</v>
      </c>
      <c r="G146" s="101">
        <v>1.03125</v>
      </c>
      <c r="H146" s="100">
        <v>7.48254375</v>
      </c>
      <c r="I146" s="100">
        <v>0.29930175</v>
      </c>
      <c r="J146" s="101">
        <v>2.359</v>
      </c>
      <c r="K146" s="100">
        <v>17.1164322</v>
      </c>
      <c r="L146" s="100">
        <v>0.6846572879999999</v>
      </c>
      <c r="M146" s="101">
        <v>2.359</v>
      </c>
      <c r="N146" s="100">
        <v>17.1164322</v>
      </c>
      <c r="O146" s="100">
        <v>0.6846572879999999</v>
      </c>
      <c r="P146" s="101">
        <v>0</v>
      </c>
      <c r="Q146" s="100">
        <v>0</v>
      </c>
      <c r="R146" s="100">
        <v>0</v>
      </c>
      <c r="S146" s="101">
        <v>0</v>
      </c>
      <c r="T146" s="100">
        <v>0</v>
      </c>
      <c r="U146" s="100">
        <v>0</v>
      </c>
      <c r="V146" s="101">
        <v>0</v>
      </c>
      <c r="W146" s="100">
        <v>0</v>
      </c>
      <c r="X146" s="100">
        <v>0</v>
      </c>
      <c r="Y146" s="101">
        <v>0</v>
      </c>
      <c r="Z146" s="100">
        <v>0</v>
      </c>
      <c r="AA146" s="100">
        <v>0</v>
      </c>
      <c r="AB146" s="101">
        <v>0</v>
      </c>
      <c r="AC146" s="100">
        <v>0</v>
      </c>
      <c r="AD146" s="100">
        <v>0</v>
      </c>
      <c r="AE146" s="101">
        <v>0</v>
      </c>
      <c r="AF146" s="100">
        <v>0</v>
      </c>
      <c r="AG146" s="100">
        <v>0</v>
      </c>
      <c r="AH146" s="101">
        <v>0</v>
      </c>
      <c r="AI146" s="100">
        <v>0</v>
      </c>
      <c r="AJ146" s="100">
        <v>0</v>
      </c>
      <c r="AK146" s="101">
        <v>0</v>
      </c>
      <c r="AL146" s="100">
        <v>0</v>
      </c>
      <c r="AM146" s="100">
        <v>0</v>
      </c>
      <c r="AN146" s="101">
        <v>0</v>
      </c>
      <c r="AO146" s="100">
        <v>0</v>
      </c>
      <c r="AP146" s="100">
        <v>0</v>
      </c>
    </row>
    <row r="147" spans="1:42" ht="15.75" thickBot="1">
      <c r="A147" s="93"/>
      <c r="B147" s="92"/>
      <c r="C147" s="91" t="s">
        <v>57</v>
      </c>
      <c r="D147" s="94">
        <v>0.4</v>
      </c>
      <c r="E147" s="99">
        <v>0.95</v>
      </c>
      <c r="F147" s="96">
        <v>7.922999999999999</v>
      </c>
      <c r="G147" s="101">
        <v>0.5</v>
      </c>
      <c r="H147" s="100">
        <v>3.9614999999999996</v>
      </c>
      <c r="I147" s="100">
        <v>1.5846</v>
      </c>
      <c r="J147" s="101">
        <v>0</v>
      </c>
      <c r="K147" s="100">
        <v>0</v>
      </c>
      <c r="L147" s="100">
        <v>0</v>
      </c>
      <c r="M147" s="101">
        <v>0</v>
      </c>
      <c r="N147" s="100">
        <v>0</v>
      </c>
      <c r="O147" s="100">
        <v>0</v>
      </c>
      <c r="P147" s="101">
        <v>0</v>
      </c>
      <c r="Q147" s="100">
        <v>0</v>
      </c>
      <c r="R147" s="100">
        <v>0</v>
      </c>
      <c r="S147" s="101">
        <v>0</v>
      </c>
      <c r="T147" s="100">
        <v>0</v>
      </c>
      <c r="U147" s="100">
        <v>0</v>
      </c>
      <c r="V147" s="101">
        <v>0</v>
      </c>
      <c r="W147" s="100">
        <v>0</v>
      </c>
      <c r="X147" s="100">
        <v>0</v>
      </c>
      <c r="Y147" s="101">
        <v>0</v>
      </c>
      <c r="Z147" s="100">
        <v>0</v>
      </c>
      <c r="AA147" s="100">
        <v>0</v>
      </c>
      <c r="AB147" s="101">
        <v>0</v>
      </c>
      <c r="AC147" s="100">
        <v>0</v>
      </c>
      <c r="AD147" s="100">
        <v>0</v>
      </c>
      <c r="AE147" s="101">
        <v>0</v>
      </c>
      <c r="AF147" s="100">
        <v>0</v>
      </c>
      <c r="AG147" s="100">
        <v>0</v>
      </c>
      <c r="AH147" s="101">
        <v>0</v>
      </c>
      <c r="AI147" s="100">
        <v>0</v>
      </c>
      <c r="AJ147" s="100">
        <v>0</v>
      </c>
      <c r="AK147" s="101">
        <v>0</v>
      </c>
      <c r="AL147" s="100">
        <v>0</v>
      </c>
      <c r="AM147" s="100">
        <v>0</v>
      </c>
      <c r="AN147" s="101">
        <v>0</v>
      </c>
      <c r="AO147" s="100">
        <v>0</v>
      </c>
      <c r="AP147" s="100">
        <v>0</v>
      </c>
    </row>
    <row r="148" spans="1:42" ht="15.75" thickBot="1">
      <c r="A148" s="93"/>
      <c r="B148" s="92"/>
      <c r="C148" s="91" t="s">
        <v>28</v>
      </c>
      <c r="D148" s="94">
        <v>0.4</v>
      </c>
      <c r="E148" s="99">
        <v>0.95</v>
      </c>
      <c r="F148" s="96">
        <v>7.922999999999999</v>
      </c>
      <c r="G148" s="101">
        <v>0</v>
      </c>
      <c r="H148" s="100">
        <v>0</v>
      </c>
      <c r="I148" s="100">
        <v>0</v>
      </c>
      <c r="J148" s="101">
        <v>2</v>
      </c>
      <c r="K148" s="100">
        <v>15.845999999999998</v>
      </c>
      <c r="L148" s="100">
        <v>6.3384</v>
      </c>
      <c r="M148" s="101">
        <v>0</v>
      </c>
      <c r="N148" s="100">
        <v>0</v>
      </c>
      <c r="O148" s="100">
        <v>0</v>
      </c>
      <c r="P148" s="101">
        <v>0</v>
      </c>
      <c r="Q148" s="100">
        <v>0</v>
      </c>
      <c r="R148" s="100">
        <v>0</v>
      </c>
      <c r="S148" s="101">
        <v>0</v>
      </c>
      <c r="T148" s="100">
        <v>0</v>
      </c>
      <c r="U148" s="100">
        <v>0</v>
      </c>
      <c r="V148" s="101">
        <v>0</v>
      </c>
      <c r="W148" s="100">
        <v>0</v>
      </c>
      <c r="X148" s="100">
        <v>0</v>
      </c>
      <c r="Y148" s="101">
        <v>0</v>
      </c>
      <c r="Z148" s="100">
        <v>0</v>
      </c>
      <c r="AA148" s="100">
        <v>0</v>
      </c>
      <c r="AB148" s="101">
        <v>0</v>
      </c>
      <c r="AC148" s="100">
        <v>0</v>
      </c>
      <c r="AD148" s="100">
        <v>0</v>
      </c>
      <c r="AE148" s="101">
        <v>0</v>
      </c>
      <c r="AF148" s="100">
        <v>0</v>
      </c>
      <c r="AG148" s="100">
        <v>0</v>
      </c>
      <c r="AH148" s="101">
        <v>0</v>
      </c>
      <c r="AI148" s="100">
        <v>0</v>
      </c>
      <c r="AJ148" s="100">
        <v>0</v>
      </c>
      <c r="AK148" s="101">
        <v>0</v>
      </c>
      <c r="AL148" s="100">
        <v>0</v>
      </c>
      <c r="AM148" s="100">
        <v>0</v>
      </c>
      <c r="AN148" s="101">
        <v>0</v>
      </c>
      <c r="AO148" s="100">
        <v>0</v>
      </c>
      <c r="AP148" s="100">
        <v>0</v>
      </c>
    </row>
    <row r="149" spans="1:42" ht="15.75" thickBot="1">
      <c r="A149" s="91"/>
      <c r="B149" s="92"/>
      <c r="C149" s="93" t="s">
        <v>29</v>
      </c>
      <c r="D149" s="94">
        <v>0.42</v>
      </c>
      <c r="E149" s="95">
        <v>0.94</v>
      </c>
      <c r="F149" s="96">
        <v>7.839599999999999</v>
      </c>
      <c r="G149" s="101">
        <v>0</v>
      </c>
      <c r="H149" s="100">
        <v>0</v>
      </c>
      <c r="I149" s="100">
        <v>0</v>
      </c>
      <c r="J149" s="101">
        <v>0</v>
      </c>
      <c r="K149" s="100">
        <v>0</v>
      </c>
      <c r="L149" s="100">
        <v>0</v>
      </c>
      <c r="M149" s="101">
        <v>0</v>
      </c>
      <c r="N149" s="100">
        <v>0</v>
      </c>
      <c r="O149" s="100">
        <v>0</v>
      </c>
      <c r="P149" s="101">
        <v>0</v>
      </c>
      <c r="Q149" s="100">
        <v>0</v>
      </c>
      <c r="R149" s="100">
        <v>0</v>
      </c>
      <c r="S149" s="101">
        <v>0</v>
      </c>
      <c r="T149" s="100">
        <v>0</v>
      </c>
      <c r="U149" s="100">
        <v>0</v>
      </c>
      <c r="V149" s="101">
        <v>0</v>
      </c>
      <c r="W149" s="100">
        <v>0</v>
      </c>
      <c r="X149" s="100">
        <v>0</v>
      </c>
      <c r="Y149" s="101">
        <v>0</v>
      </c>
      <c r="Z149" s="100">
        <v>0</v>
      </c>
      <c r="AA149" s="100">
        <v>0</v>
      </c>
      <c r="AB149" s="101">
        <v>0</v>
      </c>
      <c r="AC149" s="100">
        <v>0</v>
      </c>
      <c r="AD149" s="100">
        <v>0</v>
      </c>
      <c r="AE149" s="101">
        <v>0</v>
      </c>
      <c r="AF149" s="100">
        <v>0</v>
      </c>
      <c r="AG149" s="100">
        <v>0</v>
      </c>
      <c r="AH149" s="101">
        <v>0</v>
      </c>
      <c r="AI149" s="100">
        <v>0</v>
      </c>
      <c r="AJ149" s="100">
        <v>0</v>
      </c>
      <c r="AK149" s="101">
        <v>0</v>
      </c>
      <c r="AL149" s="100">
        <v>0</v>
      </c>
      <c r="AM149" s="100">
        <v>0</v>
      </c>
      <c r="AN149" s="101">
        <v>0</v>
      </c>
      <c r="AO149" s="100">
        <v>0</v>
      </c>
      <c r="AP149" s="100">
        <v>0</v>
      </c>
    </row>
    <row r="150" spans="1:42" ht="15.75" thickBot="1">
      <c r="A150" s="91"/>
      <c r="B150" s="92"/>
      <c r="C150" s="93" t="s">
        <v>55</v>
      </c>
      <c r="D150" s="94">
        <v>0.05</v>
      </c>
      <c r="E150" s="95">
        <v>0.87</v>
      </c>
      <c r="F150" s="96">
        <v>7.2558</v>
      </c>
      <c r="G150" s="101">
        <v>0</v>
      </c>
      <c r="H150" s="100">
        <v>0</v>
      </c>
      <c r="I150" s="100">
        <v>0</v>
      </c>
      <c r="J150" s="101">
        <v>0</v>
      </c>
      <c r="K150" s="100">
        <v>0</v>
      </c>
      <c r="L150" s="100">
        <v>0</v>
      </c>
      <c r="M150" s="101">
        <v>0</v>
      </c>
      <c r="N150" s="100">
        <v>0</v>
      </c>
      <c r="O150" s="100">
        <v>0</v>
      </c>
      <c r="P150" s="101">
        <v>0</v>
      </c>
      <c r="Q150" s="100">
        <v>0</v>
      </c>
      <c r="R150" s="100">
        <v>0</v>
      </c>
      <c r="S150" s="101">
        <v>0</v>
      </c>
      <c r="T150" s="100">
        <v>0</v>
      </c>
      <c r="U150" s="100">
        <v>0</v>
      </c>
      <c r="V150" s="101">
        <v>0</v>
      </c>
      <c r="W150" s="100">
        <v>0</v>
      </c>
      <c r="X150" s="100">
        <v>0</v>
      </c>
      <c r="Y150" s="101">
        <v>0</v>
      </c>
      <c r="Z150" s="100">
        <v>0</v>
      </c>
      <c r="AA150" s="100">
        <v>0</v>
      </c>
      <c r="AB150" s="101">
        <v>0</v>
      </c>
      <c r="AC150" s="100">
        <v>0</v>
      </c>
      <c r="AD150" s="100">
        <v>0</v>
      </c>
      <c r="AE150" s="101">
        <v>0</v>
      </c>
      <c r="AF150" s="100">
        <v>0</v>
      </c>
      <c r="AG150" s="100">
        <v>0</v>
      </c>
      <c r="AH150" s="101">
        <v>0</v>
      </c>
      <c r="AI150" s="100">
        <v>0</v>
      </c>
      <c r="AJ150" s="100">
        <v>0</v>
      </c>
      <c r="AK150" s="101">
        <v>0</v>
      </c>
      <c r="AL150" s="100">
        <v>0</v>
      </c>
      <c r="AM150" s="100">
        <v>0</v>
      </c>
      <c r="AN150" s="101">
        <v>0</v>
      </c>
      <c r="AO150" s="100">
        <v>0</v>
      </c>
      <c r="AP150" s="100">
        <v>0</v>
      </c>
    </row>
    <row r="151" spans="1:42" ht="15.75" thickBot="1">
      <c r="A151" s="93"/>
      <c r="B151" s="92"/>
      <c r="C151" s="91" t="s">
        <v>30</v>
      </c>
      <c r="D151" s="94">
        <v>0.05</v>
      </c>
      <c r="E151" s="99">
        <v>1.79</v>
      </c>
      <c r="F151" s="96">
        <v>14.9286</v>
      </c>
      <c r="G151" s="101">
        <v>0</v>
      </c>
      <c r="H151" s="100">
        <v>0</v>
      </c>
      <c r="I151" s="100">
        <v>0</v>
      </c>
      <c r="J151" s="101">
        <v>0</v>
      </c>
      <c r="K151" s="100">
        <v>0</v>
      </c>
      <c r="L151" s="100">
        <v>0</v>
      </c>
      <c r="M151" s="101">
        <v>0</v>
      </c>
      <c r="N151" s="100">
        <v>0</v>
      </c>
      <c r="O151" s="100">
        <v>0</v>
      </c>
      <c r="P151" s="101">
        <v>0</v>
      </c>
      <c r="Q151" s="100">
        <v>0</v>
      </c>
      <c r="R151" s="100">
        <v>0</v>
      </c>
      <c r="S151" s="101">
        <v>0</v>
      </c>
      <c r="T151" s="100">
        <v>0</v>
      </c>
      <c r="U151" s="100">
        <v>0</v>
      </c>
      <c r="V151" s="101">
        <v>0</v>
      </c>
      <c r="W151" s="100">
        <v>0</v>
      </c>
      <c r="X151" s="100">
        <v>0</v>
      </c>
      <c r="Y151" s="101">
        <v>0</v>
      </c>
      <c r="Z151" s="100">
        <v>0</v>
      </c>
      <c r="AA151" s="100">
        <v>0</v>
      </c>
      <c r="AB151" s="101">
        <v>0</v>
      </c>
      <c r="AC151" s="100">
        <v>0</v>
      </c>
      <c r="AD151" s="100">
        <v>0</v>
      </c>
      <c r="AE151" s="101">
        <v>0</v>
      </c>
      <c r="AF151" s="100">
        <v>0</v>
      </c>
      <c r="AG151" s="100">
        <v>0</v>
      </c>
      <c r="AH151" s="101">
        <v>0</v>
      </c>
      <c r="AI151" s="100">
        <v>0</v>
      </c>
      <c r="AJ151" s="100">
        <v>0</v>
      </c>
      <c r="AK151" s="101">
        <v>0</v>
      </c>
      <c r="AL151" s="100">
        <v>0</v>
      </c>
      <c r="AM151" s="100">
        <v>0</v>
      </c>
      <c r="AN151" s="101">
        <v>0</v>
      </c>
      <c r="AO151" s="100">
        <v>0</v>
      </c>
      <c r="AP151" s="100">
        <v>0</v>
      </c>
    </row>
    <row r="152" spans="1:42" ht="15.75" thickBot="1">
      <c r="A152" s="93"/>
      <c r="B152" s="92"/>
      <c r="C152" s="93" t="s">
        <v>63</v>
      </c>
      <c r="D152" s="94">
        <v>0.4</v>
      </c>
      <c r="E152" s="99">
        <v>0.96</v>
      </c>
      <c r="F152" s="96">
        <v>8.0064</v>
      </c>
      <c r="G152" s="101">
        <v>1</v>
      </c>
      <c r="H152" s="100">
        <v>8.0064</v>
      </c>
      <c r="I152" s="100">
        <v>3.20256</v>
      </c>
      <c r="J152" s="101">
        <v>5</v>
      </c>
      <c r="K152" s="100">
        <v>40.032</v>
      </c>
      <c r="L152" s="100">
        <v>16.0128</v>
      </c>
      <c r="M152" s="101">
        <v>0</v>
      </c>
      <c r="N152" s="100">
        <v>0</v>
      </c>
      <c r="O152" s="100">
        <v>0</v>
      </c>
      <c r="P152" s="101">
        <v>0</v>
      </c>
      <c r="Q152" s="100">
        <v>0</v>
      </c>
      <c r="R152" s="100">
        <v>0</v>
      </c>
      <c r="S152" s="101">
        <v>0</v>
      </c>
      <c r="T152" s="100">
        <v>0</v>
      </c>
      <c r="U152" s="100">
        <v>0</v>
      </c>
      <c r="V152" s="101">
        <v>0</v>
      </c>
      <c r="W152" s="100">
        <v>0</v>
      </c>
      <c r="X152" s="100">
        <v>0</v>
      </c>
      <c r="Y152" s="101">
        <v>0</v>
      </c>
      <c r="Z152" s="100">
        <v>0</v>
      </c>
      <c r="AA152" s="100">
        <v>0</v>
      </c>
      <c r="AB152" s="101">
        <v>0</v>
      </c>
      <c r="AC152" s="100">
        <v>0</v>
      </c>
      <c r="AD152" s="100">
        <v>0</v>
      </c>
      <c r="AE152" s="101">
        <v>0</v>
      </c>
      <c r="AF152" s="100">
        <v>0</v>
      </c>
      <c r="AG152" s="100">
        <v>0</v>
      </c>
      <c r="AH152" s="101">
        <v>0</v>
      </c>
      <c r="AI152" s="100">
        <v>0</v>
      </c>
      <c r="AJ152" s="100">
        <v>0</v>
      </c>
      <c r="AK152" s="101">
        <v>0</v>
      </c>
      <c r="AL152" s="100">
        <v>0</v>
      </c>
      <c r="AM152" s="100">
        <v>0</v>
      </c>
      <c r="AN152" s="101">
        <v>0</v>
      </c>
      <c r="AO152" s="100">
        <v>0</v>
      </c>
      <c r="AP152" s="100">
        <v>0</v>
      </c>
    </row>
    <row r="153" spans="1:42" ht="15.75" thickBot="1">
      <c r="A153" s="93"/>
      <c r="B153" s="92"/>
      <c r="C153" s="93" t="s">
        <v>64</v>
      </c>
      <c r="D153" s="94">
        <v>0.4</v>
      </c>
      <c r="E153" s="99">
        <v>0.96</v>
      </c>
      <c r="F153" s="96">
        <v>8.0064</v>
      </c>
      <c r="G153" s="101">
        <v>0</v>
      </c>
      <c r="H153" s="100">
        <v>0</v>
      </c>
      <c r="I153" s="100">
        <v>0</v>
      </c>
      <c r="J153" s="101">
        <v>5</v>
      </c>
      <c r="K153" s="100">
        <v>40.032</v>
      </c>
      <c r="L153" s="100">
        <v>16.0128</v>
      </c>
      <c r="M153" s="101">
        <v>0</v>
      </c>
      <c r="N153" s="100">
        <v>0</v>
      </c>
      <c r="O153" s="100">
        <v>0</v>
      </c>
      <c r="P153" s="101">
        <v>0</v>
      </c>
      <c r="Q153" s="100">
        <v>0</v>
      </c>
      <c r="R153" s="100">
        <v>0</v>
      </c>
      <c r="S153" s="101">
        <v>0</v>
      </c>
      <c r="T153" s="100">
        <v>0</v>
      </c>
      <c r="U153" s="100">
        <v>0</v>
      </c>
      <c r="V153" s="101">
        <v>0</v>
      </c>
      <c r="W153" s="100">
        <v>0</v>
      </c>
      <c r="X153" s="100">
        <v>0</v>
      </c>
      <c r="Y153" s="101">
        <v>0</v>
      </c>
      <c r="Z153" s="100">
        <v>0</v>
      </c>
      <c r="AA153" s="100">
        <v>0</v>
      </c>
      <c r="AB153" s="101">
        <v>0</v>
      </c>
      <c r="AC153" s="100">
        <v>0</v>
      </c>
      <c r="AD153" s="100">
        <v>0</v>
      </c>
      <c r="AE153" s="101">
        <v>0</v>
      </c>
      <c r="AF153" s="100">
        <v>0</v>
      </c>
      <c r="AG153" s="100">
        <v>0</v>
      </c>
      <c r="AH153" s="101">
        <v>0</v>
      </c>
      <c r="AI153" s="100">
        <v>0</v>
      </c>
      <c r="AJ153" s="100">
        <v>0</v>
      </c>
      <c r="AK153" s="101">
        <v>0</v>
      </c>
      <c r="AL153" s="100">
        <v>0</v>
      </c>
      <c r="AM153" s="100">
        <v>0</v>
      </c>
      <c r="AN153" s="101">
        <v>0</v>
      </c>
      <c r="AO153" s="100">
        <v>0</v>
      </c>
      <c r="AP153" s="100">
        <v>0</v>
      </c>
    </row>
    <row r="154" spans="1:42" ht="15.75" thickBot="1">
      <c r="A154" s="93"/>
      <c r="B154" s="92"/>
      <c r="C154" s="93" t="s">
        <v>65</v>
      </c>
      <c r="D154" s="94">
        <v>0.3</v>
      </c>
      <c r="E154" s="99">
        <v>0.96</v>
      </c>
      <c r="F154" s="96">
        <v>8.0064</v>
      </c>
      <c r="G154" s="101">
        <v>0</v>
      </c>
      <c r="H154" s="100">
        <v>0</v>
      </c>
      <c r="I154" s="100">
        <v>0</v>
      </c>
      <c r="J154" s="101">
        <v>5</v>
      </c>
      <c r="K154" s="100">
        <v>40.032</v>
      </c>
      <c r="L154" s="100">
        <v>12.009599999999999</v>
      </c>
      <c r="M154" s="101">
        <v>0</v>
      </c>
      <c r="N154" s="100">
        <v>0</v>
      </c>
      <c r="O154" s="100">
        <v>0</v>
      </c>
      <c r="P154" s="101">
        <v>0</v>
      </c>
      <c r="Q154" s="100">
        <v>0</v>
      </c>
      <c r="R154" s="100">
        <v>0</v>
      </c>
      <c r="S154" s="101">
        <v>0</v>
      </c>
      <c r="T154" s="100">
        <v>0</v>
      </c>
      <c r="U154" s="100">
        <v>0</v>
      </c>
      <c r="V154" s="101">
        <v>0</v>
      </c>
      <c r="W154" s="100">
        <v>0</v>
      </c>
      <c r="X154" s="100">
        <v>0</v>
      </c>
      <c r="Y154" s="101">
        <v>0</v>
      </c>
      <c r="Z154" s="100">
        <v>0</v>
      </c>
      <c r="AA154" s="100">
        <v>0</v>
      </c>
      <c r="AB154" s="101">
        <v>0</v>
      </c>
      <c r="AC154" s="100">
        <v>0</v>
      </c>
      <c r="AD154" s="100">
        <v>0</v>
      </c>
      <c r="AE154" s="101">
        <v>0</v>
      </c>
      <c r="AF154" s="100">
        <v>0</v>
      </c>
      <c r="AG154" s="100">
        <v>0</v>
      </c>
      <c r="AH154" s="101">
        <v>0</v>
      </c>
      <c r="AI154" s="100">
        <v>0</v>
      </c>
      <c r="AJ154" s="100">
        <v>0</v>
      </c>
      <c r="AK154" s="101">
        <v>0</v>
      </c>
      <c r="AL154" s="100">
        <v>0</v>
      </c>
      <c r="AM154" s="100">
        <v>0</v>
      </c>
      <c r="AN154" s="101">
        <v>0</v>
      </c>
      <c r="AO154" s="100">
        <v>0</v>
      </c>
      <c r="AP154" s="100">
        <v>0</v>
      </c>
    </row>
    <row r="155" spans="1:42" ht="15.75" thickBot="1">
      <c r="A155" s="93"/>
      <c r="B155" s="92"/>
      <c r="C155" s="91" t="s">
        <v>32</v>
      </c>
      <c r="D155" s="94">
        <v>0.1</v>
      </c>
      <c r="E155" s="99">
        <v>0.76</v>
      </c>
      <c r="F155" s="96">
        <v>6.3384</v>
      </c>
      <c r="G155" s="101">
        <v>0</v>
      </c>
      <c r="H155" s="100">
        <v>0</v>
      </c>
      <c r="I155" s="100">
        <v>0</v>
      </c>
      <c r="J155" s="101">
        <v>0</v>
      </c>
      <c r="K155" s="100">
        <v>0</v>
      </c>
      <c r="L155" s="100">
        <v>0</v>
      </c>
      <c r="M155" s="101">
        <v>0</v>
      </c>
      <c r="N155" s="100">
        <v>0</v>
      </c>
      <c r="O155" s="100">
        <v>0</v>
      </c>
      <c r="P155" s="101">
        <v>0</v>
      </c>
      <c r="Q155" s="100">
        <v>0</v>
      </c>
      <c r="R155" s="100">
        <v>0</v>
      </c>
      <c r="S155" s="101">
        <v>0</v>
      </c>
      <c r="T155" s="100">
        <v>0</v>
      </c>
      <c r="U155" s="100">
        <v>0</v>
      </c>
      <c r="V155" s="101">
        <v>0</v>
      </c>
      <c r="W155" s="100">
        <v>0</v>
      </c>
      <c r="X155" s="100">
        <v>0</v>
      </c>
      <c r="Y155" s="101">
        <v>0</v>
      </c>
      <c r="Z155" s="100">
        <v>0</v>
      </c>
      <c r="AA155" s="100">
        <v>0</v>
      </c>
      <c r="AB155" s="101">
        <v>0</v>
      </c>
      <c r="AC155" s="100">
        <v>0</v>
      </c>
      <c r="AD155" s="100">
        <v>0</v>
      </c>
      <c r="AE155" s="101">
        <v>0</v>
      </c>
      <c r="AF155" s="100">
        <v>0</v>
      </c>
      <c r="AG155" s="100">
        <v>0</v>
      </c>
      <c r="AH155" s="101">
        <v>0</v>
      </c>
      <c r="AI155" s="100">
        <v>0</v>
      </c>
      <c r="AJ155" s="100">
        <v>0</v>
      </c>
      <c r="AK155" s="101">
        <v>0</v>
      </c>
      <c r="AL155" s="100">
        <v>0</v>
      </c>
      <c r="AM155" s="100">
        <v>0</v>
      </c>
      <c r="AN155" s="101">
        <v>0</v>
      </c>
      <c r="AO155" s="100">
        <v>0</v>
      </c>
      <c r="AP155" s="100">
        <v>0</v>
      </c>
    </row>
    <row r="156" spans="1:42" ht="15.75" thickBot="1">
      <c r="A156" s="93"/>
      <c r="B156" s="92"/>
      <c r="C156" s="93" t="s">
        <v>33</v>
      </c>
      <c r="D156" s="94">
        <v>0.85</v>
      </c>
      <c r="E156" s="99">
        <v>0.87</v>
      </c>
      <c r="F156" s="96">
        <v>7.2558</v>
      </c>
      <c r="G156" s="101">
        <v>15</v>
      </c>
      <c r="H156" s="100">
        <v>108.837</v>
      </c>
      <c r="I156" s="100">
        <v>92.51145</v>
      </c>
      <c r="J156" s="101">
        <v>30</v>
      </c>
      <c r="K156" s="100">
        <v>217.674</v>
      </c>
      <c r="L156" s="100">
        <v>185.0229</v>
      </c>
      <c r="M156" s="101">
        <v>10</v>
      </c>
      <c r="N156" s="100">
        <v>72.55799999999999</v>
      </c>
      <c r="O156" s="100">
        <v>61.674299999999995</v>
      </c>
      <c r="P156" s="101">
        <v>0</v>
      </c>
      <c r="Q156" s="100">
        <v>0</v>
      </c>
      <c r="R156" s="100">
        <v>0</v>
      </c>
      <c r="S156" s="101">
        <v>0</v>
      </c>
      <c r="T156" s="100">
        <v>0</v>
      </c>
      <c r="U156" s="100">
        <v>0</v>
      </c>
      <c r="V156" s="101">
        <v>0</v>
      </c>
      <c r="W156" s="100">
        <v>0</v>
      </c>
      <c r="X156" s="100">
        <v>0</v>
      </c>
      <c r="Y156" s="101">
        <v>0</v>
      </c>
      <c r="Z156" s="100">
        <v>0</v>
      </c>
      <c r="AA156" s="100">
        <v>0</v>
      </c>
      <c r="AB156" s="101">
        <v>0</v>
      </c>
      <c r="AC156" s="100">
        <v>0</v>
      </c>
      <c r="AD156" s="100">
        <v>0</v>
      </c>
      <c r="AE156" s="101">
        <v>0</v>
      </c>
      <c r="AF156" s="100">
        <v>0</v>
      </c>
      <c r="AG156" s="100">
        <v>0</v>
      </c>
      <c r="AH156" s="101">
        <v>0</v>
      </c>
      <c r="AI156" s="100">
        <v>0</v>
      </c>
      <c r="AJ156" s="100">
        <v>0</v>
      </c>
      <c r="AK156" s="101">
        <v>0</v>
      </c>
      <c r="AL156" s="100">
        <v>0</v>
      </c>
      <c r="AM156" s="100">
        <v>0</v>
      </c>
      <c r="AN156" s="101">
        <v>0</v>
      </c>
      <c r="AO156" s="100">
        <v>0</v>
      </c>
      <c r="AP156" s="100">
        <v>0</v>
      </c>
    </row>
    <row r="157" spans="1:42" ht="15.75" thickBot="1">
      <c r="A157" s="93"/>
      <c r="B157" s="92"/>
      <c r="C157" s="93" t="s">
        <v>66</v>
      </c>
      <c r="D157" s="94">
        <v>0.55</v>
      </c>
      <c r="E157" s="99">
        <v>0.955</v>
      </c>
      <c r="F157" s="96">
        <v>7.9647</v>
      </c>
      <c r="G157" s="101">
        <v>0</v>
      </c>
      <c r="H157" s="100">
        <v>0</v>
      </c>
      <c r="I157" s="100">
        <v>0</v>
      </c>
      <c r="J157" s="101">
        <v>0</v>
      </c>
      <c r="K157" s="100">
        <v>0</v>
      </c>
      <c r="L157" s="100">
        <v>0</v>
      </c>
      <c r="M157" s="101">
        <v>0</v>
      </c>
      <c r="N157" s="100">
        <v>0</v>
      </c>
      <c r="O157" s="100">
        <v>0</v>
      </c>
      <c r="P157" s="101">
        <v>0</v>
      </c>
      <c r="Q157" s="100">
        <v>0</v>
      </c>
      <c r="R157" s="100">
        <v>0</v>
      </c>
      <c r="S157" s="101">
        <v>0</v>
      </c>
      <c r="T157" s="100">
        <v>0</v>
      </c>
      <c r="U157" s="100">
        <v>0</v>
      </c>
      <c r="V157" s="101">
        <v>0</v>
      </c>
      <c r="W157" s="100">
        <v>0</v>
      </c>
      <c r="X157" s="100">
        <v>0</v>
      </c>
      <c r="Y157" s="101">
        <v>0</v>
      </c>
      <c r="Z157" s="100">
        <v>0</v>
      </c>
      <c r="AA157" s="100">
        <v>0</v>
      </c>
      <c r="AB157" s="101">
        <v>0</v>
      </c>
      <c r="AC157" s="100">
        <v>0</v>
      </c>
      <c r="AD157" s="100">
        <v>0</v>
      </c>
      <c r="AE157" s="101">
        <v>0</v>
      </c>
      <c r="AF157" s="100">
        <v>0</v>
      </c>
      <c r="AG157" s="100">
        <v>0</v>
      </c>
      <c r="AH157" s="101">
        <v>0</v>
      </c>
      <c r="AI157" s="100">
        <v>0</v>
      </c>
      <c r="AJ157" s="100">
        <v>0</v>
      </c>
      <c r="AK157" s="101">
        <v>0</v>
      </c>
      <c r="AL157" s="100">
        <v>0</v>
      </c>
      <c r="AM157" s="100">
        <v>0</v>
      </c>
      <c r="AN157" s="101">
        <v>0</v>
      </c>
      <c r="AO157" s="100">
        <v>0</v>
      </c>
      <c r="AP157" s="100">
        <v>0</v>
      </c>
    </row>
    <row r="158" spans="1:42" ht="15.75" thickBot="1">
      <c r="A158" s="93" t="s">
        <v>67</v>
      </c>
      <c r="B158" s="155" t="s">
        <v>60</v>
      </c>
      <c r="C158" s="93"/>
      <c r="D158" s="94"/>
      <c r="E158" s="99"/>
      <c r="F158" s="96"/>
      <c r="G158" s="98"/>
      <c r="H158" s="97"/>
      <c r="I158" s="97">
        <v>98.73507074999999</v>
      </c>
      <c r="J158" s="98"/>
      <c r="K158" s="97"/>
      <c r="L158" s="97">
        <v>236.08115728799999</v>
      </c>
      <c r="M158" s="98"/>
      <c r="N158" s="97"/>
      <c r="O158" s="97">
        <v>63.875169287999995</v>
      </c>
      <c r="P158" s="98"/>
      <c r="Q158" s="97"/>
      <c r="R158" s="97">
        <v>0</v>
      </c>
      <c r="S158" s="98"/>
      <c r="T158" s="97"/>
      <c r="U158" s="97">
        <v>0</v>
      </c>
      <c r="V158" s="98"/>
      <c r="W158" s="97"/>
      <c r="X158" s="97">
        <v>0</v>
      </c>
      <c r="Y158" s="98"/>
      <c r="Z158" s="97"/>
      <c r="AA158" s="97">
        <v>0</v>
      </c>
      <c r="AB158" s="98"/>
      <c r="AC158" s="97"/>
      <c r="AD158" s="97">
        <v>0</v>
      </c>
      <c r="AE158" s="98"/>
      <c r="AF158" s="97"/>
      <c r="AG158" s="97">
        <v>0</v>
      </c>
      <c r="AH158" s="98"/>
      <c r="AI158" s="97"/>
      <c r="AJ158" s="97">
        <v>0</v>
      </c>
      <c r="AK158" s="98"/>
      <c r="AL158" s="97"/>
      <c r="AM158" s="97">
        <v>0</v>
      </c>
      <c r="AN158" s="98"/>
      <c r="AO158" s="97"/>
      <c r="AP158" s="97">
        <v>0</v>
      </c>
    </row>
    <row r="159" spans="1:42" ht="15.75" thickBot="1">
      <c r="A159" s="102"/>
      <c r="B159" s="103"/>
      <c r="C159" s="104"/>
      <c r="D159" s="105"/>
      <c r="E159" s="105"/>
      <c r="F159" s="106" t="s">
        <v>19</v>
      </c>
      <c r="G159" s="107"/>
      <c r="H159" s="108"/>
      <c r="I159" s="108">
        <v>135.4658537625</v>
      </c>
      <c r="J159" s="107"/>
      <c r="K159" s="108"/>
      <c r="L159" s="108">
        <v>287.664356694</v>
      </c>
      <c r="M159" s="107"/>
      <c r="N159" s="108"/>
      <c r="O159" s="108">
        <v>114.073386594</v>
      </c>
      <c r="P159" s="107"/>
      <c r="Q159" s="108"/>
      <c r="R159" s="108">
        <v>0</v>
      </c>
      <c r="S159" s="107"/>
      <c r="T159" s="108"/>
      <c r="U159" s="108">
        <v>0</v>
      </c>
      <c r="V159" s="107"/>
      <c r="W159" s="108"/>
      <c r="X159" s="108">
        <v>0</v>
      </c>
      <c r="Y159" s="107"/>
      <c r="Z159" s="108"/>
      <c r="AA159" s="108">
        <v>0</v>
      </c>
      <c r="AB159" s="107"/>
      <c r="AC159" s="108"/>
      <c r="AD159" s="108">
        <v>0</v>
      </c>
      <c r="AE159" s="107"/>
      <c r="AF159" s="108"/>
      <c r="AG159" s="108">
        <v>0</v>
      </c>
      <c r="AH159" s="107"/>
      <c r="AI159" s="108"/>
      <c r="AJ159" s="108">
        <v>0</v>
      </c>
      <c r="AK159" s="107"/>
      <c r="AL159" s="108"/>
      <c r="AM159" s="108">
        <v>0</v>
      </c>
      <c r="AN159" s="107"/>
      <c r="AO159" s="108"/>
      <c r="AP159" s="108">
        <v>0</v>
      </c>
    </row>
    <row r="160" spans="1:42" ht="15.75" thickBot="1">
      <c r="A160" s="107"/>
      <c r="B160" s="107"/>
      <c r="C160" s="104"/>
      <c r="D160" s="156" t="s">
        <v>20</v>
      </c>
      <c r="E160" s="105"/>
      <c r="F160" s="106"/>
      <c r="G160" s="157"/>
      <c r="H160" s="158"/>
      <c r="I160" s="159">
        <v>1305.3398473114798</v>
      </c>
      <c r="J160" s="157"/>
      <c r="K160" s="158"/>
      <c r="L160" s="159">
        <v>1473.2098167694799</v>
      </c>
      <c r="M160" s="157"/>
      <c r="N160" s="158"/>
      <c r="O160" s="159">
        <v>1420.71025869588</v>
      </c>
      <c r="P160" s="157"/>
      <c r="Q160" s="158"/>
      <c r="R160" s="159">
        <v>1309.52281988124</v>
      </c>
      <c r="S160" s="157"/>
      <c r="T160" s="158"/>
      <c r="U160" s="159">
        <v>1150.45790410212</v>
      </c>
      <c r="V160" s="157"/>
      <c r="W160" s="158"/>
      <c r="X160" s="159">
        <v>1054.6428345858</v>
      </c>
      <c r="Y160" s="157"/>
      <c r="Z160" s="158"/>
      <c r="AA160" s="159">
        <v>949.9463980554</v>
      </c>
      <c r="AB160" s="157"/>
      <c r="AC160" s="158"/>
      <c r="AD160" s="159">
        <v>949.4641584054</v>
      </c>
      <c r="AE160" s="157"/>
      <c r="AF160" s="158"/>
      <c r="AG160" s="159">
        <v>873.375237927</v>
      </c>
      <c r="AH160" s="157"/>
      <c r="AI160" s="158"/>
      <c r="AJ160" s="159">
        <v>822.170327577</v>
      </c>
      <c r="AK160" s="157"/>
      <c r="AL160" s="158"/>
      <c r="AM160" s="159">
        <v>705.8375230185</v>
      </c>
      <c r="AN160" s="157"/>
      <c r="AO160" s="158"/>
      <c r="AP160" s="159">
        <v>537.2035970505</v>
      </c>
    </row>
    <row r="161" spans="1:42" ht="15.75" thickBot="1">
      <c r="A161" s="102"/>
      <c r="B161" s="103"/>
      <c r="C161" s="104"/>
      <c r="D161" s="156" t="s">
        <v>21</v>
      </c>
      <c r="E161" s="105"/>
      <c r="F161" s="106"/>
      <c r="G161" s="157"/>
      <c r="H161" s="160"/>
      <c r="I161" s="159">
        <v>0.65266992365574</v>
      </c>
      <c r="J161" s="157"/>
      <c r="K161" s="160"/>
      <c r="L161" s="159">
        <v>0.7366049083847399</v>
      </c>
      <c r="M161" s="157"/>
      <c r="N161" s="160"/>
      <c r="O161" s="159">
        <v>0.71035512934794</v>
      </c>
      <c r="P161" s="157"/>
      <c r="Q161" s="160"/>
      <c r="R161" s="161">
        <v>0.6547614099406199</v>
      </c>
      <c r="S161" s="157"/>
      <c r="T161" s="160"/>
      <c r="U161" s="161">
        <v>0.57522895205106</v>
      </c>
      <c r="V161" s="157"/>
      <c r="W161" s="160"/>
      <c r="X161" s="161">
        <v>0.5273214172929</v>
      </c>
      <c r="Y161" s="157"/>
      <c r="Z161" s="160"/>
      <c r="AA161" s="161">
        <v>0.47497319902769997</v>
      </c>
      <c r="AB161" s="157"/>
      <c r="AC161" s="160"/>
      <c r="AD161" s="161">
        <v>0.4747320792027</v>
      </c>
      <c r="AE161" s="157"/>
      <c r="AF161" s="160"/>
      <c r="AG161" s="161">
        <v>0.43668761896349995</v>
      </c>
      <c r="AH161" s="157"/>
      <c r="AI161" s="160"/>
      <c r="AJ161" s="161">
        <v>0.41108516378849996</v>
      </c>
      <c r="AK161" s="157"/>
      <c r="AL161" s="160"/>
      <c r="AM161" s="161">
        <v>0.35291876150925</v>
      </c>
      <c r="AN161" s="157"/>
      <c r="AO161" s="160"/>
      <c r="AP161" s="161">
        <v>0.26860179852525</v>
      </c>
    </row>
  </sheetData>
  <sheetProtection/>
  <mergeCells count="13">
    <mergeCell ref="A5:B5"/>
    <mergeCell ref="J6:L6"/>
    <mergeCell ref="M6:O6"/>
    <mergeCell ref="P6:R6"/>
    <mergeCell ref="G6:I6"/>
    <mergeCell ref="AK6:AM6"/>
    <mergeCell ref="AN6:AP6"/>
    <mergeCell ref="S6:U6"/>
    <mergeCell ref="V6:X6"/>
    <mergeCell ref="Y6:AA6"/>
    <mergeCell ref="AB6:AD6"/>
    <mergeCell ref="AE6:AG6"/>
    <mergeCell ref="AH6:AJ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67"/>
  <sheetViews>
    <sheetView tabSelected="1" view="pageBreakPreview" zoomScale="60" zoomScalePageLayoutView="0" workbookViewId="0" topLeftCell="EJ1">
      <pane xSplit="2505" topLeftCell="A1" activePane="topRight" state="split"/>
      <selection pane="topLeft" activeCell="B23" sqref="B23:EK24"/>
      <selection pane="topRight" activeCell="I21" sqref="I21"/>
    </sheetView>
  </sheetViews>
  <sheetFormatPr defaultColWidth="9.140625" defaultRowHeight="15"/>
  <cols>
    <col min="1" max="1" width="13.8515625" style="0" customWidth="1"/>
    <col min="2" max="2" width="6.421875" style="0" customWidth="1"/>
    <col min="3" max="3" width="11.140625" style="0" customWidth="1"/>
    <col min="4" max="4" width="6.140625" style="0" customWidth="1"/>
    <col min="5" max="5" width="9.57421875" style="0" customWidth="1"/>
    <col min="6" max="6" width="7.7109375" style="0" customWidth="1"/>
    <col min="7" max="7" width="9.7109375" style="0" customWidth="1"/>
    <col min="8" max="8" width="7.7109375" style="0" customWidth="1"/>
    <col min="9" max="9" width="10.140625" style="0" customWidth="1"/>
    <col min="10" max="10" width="7.8515625" style="0" bestFit="1" customWidth="1"/>
    <col min="11" max="11" width="10.421875" style="0" customWidth="1"/>
    <col min="12" max="12" width="9.57421875" style="0" customWidth="1"/>
    <col min="13" max="13" width="10.140625" style="0" customWidth="1"/>
    <col min="14" max="15" width="8.421875" style="0" customWidth="1"/>
    <col min="16" max="16" width="11.57421875" style="0" customWidth="1"/>
    <col min="17" max="18" width="8.421875" style="0" customWidth="1"/>
  </cols>
  <sheetData>
    <row r="1" ht="15">
      <c r="A1" s="222" t="s">
        <v>167</v>
      </c>
    </row>
    <row r="2" spans="1:71" ht="15.75">
      <c r="A2" s="196" t="s">
        <v>77</v>
      </c>
      <c r="B2" s="197" t="s">
        <v>159</v>
      </c>
      <c r="C2" s="197"/>
      <c r="D2" s="197"/>
      <c r="E2" s="197"/>
      <c r="F2" s="197"/>
      <c r="G2" s="197"/>
      <c r="H2" s="198"/>
      <c r="I2" s="199"/>
      <c r="J2" s="199"/>
      <c r="K2" s="199"/>
      <c r="L2" s="199"/>
      <c r="M2" s="199"/>
      <c r="N2" s="198"/>
      <c r="O2" s="199"/>
      <c r="P2" s="199"/>
      <c r="Q2" s="199"/>
      <c r="R2" s="199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</row>
    <row r="3" spans="1:71" ht="15">
      <c r="A3" s="196" t="s">
        <v>79</v>
      </c>
      <c r="B3" s="200" t="s">
        <v>80</v>
      </c>
      <c r="C3" s="197"/>
      <c r="D3" s="197"/>
      <c r="E3" s="197"/>
      <c r="F3" s="197"/>
      <c r="G3" s="197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</row>
    <row r="4" spans="1:71" ht="15">
      <c r="A4" s="201" t="s">
        <v>81</v>
      </c>
      <c r="B4" s="202" t="s">
        <v>160</v>
      </c>
      <c r="C4" s="197"/>
      <c r="D4" s="197"/>
      <c r="E4" s="197"/>
      <c r="F4" s="197"/>
      <c r="G4" s="197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</row>
    <row r="5" spans="1:71" ht="15.75" thickBot="1">
      <c r="A5" s="196" t="s">
        <v>83</v>
      </c>
      <c r="B5" s="203" t="s">
        <v>84</v>
      </c>
      <c r="C5" s="197"/>
      <c r="D5" s="197"/>
      <c r="E5" s="197"/>
      <c r="F5" s="197"/>
      <c r="G5" s="197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</row>
    <row r="6" spans="1:71" ht="15.75" thickTop="1">
      <c r="A6" s="204" t="s">
        <v>113</v>
      </c>
      <c r="B6" s="264" t="s">
        <v>161</v>
      </c>
      <c r="C6" s="265"/>
      <c r="D6" s="264" t="s">
        <v>162</v>
      </c>
      <c r="E6" s="265"/>
      <c r="F6" s="264" t="s">
        <v>121</v>
      </c>
      <c r="G6" s="265"/>
      <c r="H6" s="264" t="s">
        <v>163</v>
      </c>
      <c r="I6" s="265"/>
      <c r="J6" s="262" t="s">
        <v>164</v>
      </c>
      <c r="K6" s="263"/>
      <c r="L6" s="266" t="s">
        <v>144</v>
      </c>
      <c r="M6" s="267"/>
      <c r="N6" s="262" t="s">
        <v>165</v>
      </c>
      <c r="O6" s="263"/>
      <c r="P6" s="205" t="s">
        <v>166</v>
      </c>
      <c r="Q6" s="206"/>
      <c r="R6" s="207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</row>
    <row r="7" spans="1:71" ht="15">
      <c r="A7" s="208"/>
      <c r="B7" s="209" t="s">
        <v>147</v>
      </c>
      <c r="C7" s="210" t="s">
        <v>16</v>
      </c>
      <c r="D7" s="211" t="s">
        <v>147</v>
      </c>
      <c r="E7" s="210" t="s">
        <v>16</v>
      </c>
      <c r="F7" s="211" t="s">
        <v>147</v>
      </c>
      <c r="G7" s="210" t="s">
        <v>16</v>
      </c>
      <c r="H7" s="211" t="s">
        <v>147</v>
      </c>
      <c r="I7" s="210" t="s">
        <v>16</v>
      </c>
      <c r="J7" s="212" t="s">
        <v>16</v>
      </c>
      <c r="K7" s="213" t="s">
        <v>148</v>
      </c>
      <c r="L7" s="212" t="s">
        <v>147</v>
      </c>
      <c r="M7" s="213" t="s">
        <v>16</v>
      </c>
      <c r="N7" s="212" t="s">
        <v>16</v>
      </c>
      <c r="O7" s="213" t="s">
        <v>148</v>
      </c>
      <c r="P7" s="212" t="s">
        <v>149</v>
      </c>
      <c r="Q7" s="214" t="s">
        <v>16</v>
      </c>
      <c r="R7" s="213" t="s">
        <v>148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</row>
    <row r="8" spans="1:71" ht="15.75" thickBot="1">
      <c r="A8" s="23">
        <v>40188</v>
      </c>
      <c r="B8" s="24">
        <v>5.03</v>
      </c>
      <c r="C8" s="25">
        <v>33.198</v>
      </c>
      <c r="D8" s="24">
        <v>0</v>
      </c>
      <c r="E8" s="25">
        <v>0</v>
      </c>
      <c r="F8" s="24">
        <v>0</v>
      </c>
      <c r="G8" s="25">
        <v>0</v>
      </c>
      <c r="H8" s="24">
        <v>0</v>
      </c>
      <c r="I8" s="25">
        <v>0</v>
      </c>
      <c r="J8" s="24">
        <v>38.228</v>
      </c>
      <c r="K8" s="24">
        <v>0.019114</v>
      </c>
      <c r="L8" s="24">
        <v>0</v>
      </c>
      <c r="M8" s="25">
        <v>0</v>
      </c>
      <c r="N8" s="24">
        <v>38.228</v>
      </c>
      <c r="O8" s="25">
        <v>0.019114</v>
      </c>
      <c r="P8" s="26">
        <v>40188</v>
      </c>
      <c r="Q8" s="27">
        <v>126.47920000000002</v>
      </c>
      <c r="R8" s="28">
        <v>0.06323959999999999</v>
      </c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</row>
    <row r="9" spans="1:71" ht="15.75" thickBot="1">
      <c r="A9" s="23">
        <v>40219</v>
      </c>
      <c r="B9" s="24">
        <v>0.5</v>
      </c>
      <c r="C9" s="25">
        <v>3.3</v>
      </c>
      <c r="D9" s="24">
        <v>0</v>
      </c>
      <c r="E9" s="25">
        <v>0</v>
      </c>
      <c r="F9" s="24">
        <v>0</v>
      </c>
      <c r="G9" s="25">
        <v>0</v>
      </c>
      <c r="H9" s="24">
        <v>0</v>
      </c>
      <c r="I9" s="25">
        <v>0</v>
      </c>
      <c r="J9" s="24">
        <v>3.8</v>
      </c>
      <c r="K9" s="24">
        <v>0.0019</v>
      </c>
      <c r="L9" s="24">
        <v>0</v>
      </c>
      <c r="M9" s="25">
        <v>0</v>
      </c>
      <c r="N9" s="24">
        <v>3.8</v>
      </c>
      <c r="O9" s="25">
        <v>0.0019</v>
      </c>
      <c r="P9" s="26">
        <v>40219</v>
      </c>
      <c r="Q9" s="27">
        <v>122.8008</v>
      </c>
      <c r="R9" s="28">
        <v>0.061400399999999994</v>
      </c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</row>
    <row r="10" spans="1:71" ht="15.75" thickBot="1">
      <c r="A10" s="23">
        <v>40247</v>
      </c>
      <c r="B10" s="24">
        <v>1.078</v>
      </c>
      <c r="C10" s="25">
        <v>7.1148</v>
      </c>
      <c r="D10" s="24">
        <v>0</v>
      </c>
      <c r="E10" s="25">
        <v>0</v>
      </c>
      <c r="F10" s="24">
        <v>0</v>
      </c>
      <c r="G10" s="25">
        <v>0</v>
      </c>
      <c r="H10" s="24">
        <v>0</v>
      </c>
      <c r="I10" s="25">
        <v>0</v>
      </c>
      <c r="J10" s="24">
        <v>8.1928</v>
      </c>
      <c r="K10" s="24">
        <v>0.0040964</v>
      </c>
      <c r="L10" s="24">
        <v>0</v>
      </c>
      <c r="M10" s="25">
        <v>0</v>
      </c>
      <c r="N10" s="24">
        <v>8.1928</v>
      </c>
      <c r="O10" s="25">
        <v>0.0040964</v>
      </c>
      <c r="P10" s="26">
        <v>40247</v>
      </c>
      <c r="Q10" s="27">
        <v>130.9936</v>
      </c>
      <c r="R10" s="28">
        <v>0.0654968</v>
      </c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</row>
    <row r="11" spans="1:71" ht="15.75" thickBot="1">
      <c r="A11" s="23">
        <v>40278</v>
      </c>
      <c r="B11" s="24">
        <v>0.5</v>
      </c>
      <c r="C11" s="25">
        <v>3.3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0</v>
      </c>
      <c r="J11" s="24">
        <v>3.8</v>
      </c>
      <c r="K11" s="24">
        <v>0.0019</v>
      </c>
      <c r="L11" s="24">
        <v>0</v>
      </c>
      <c r="M11" s="25">
        <v>0</v>
      </c>
      <c r="N11" s="24">
        <v>3.8</v>
      </c>
      <c r="O11" s="25">
        <v>0.0019</v>
      </c>
      <c r="P11" s="26">
        <v>40278</v>
      </c>
      <c r="Q11" s="27">
        <v>124.9136</v>
      </c>
      <c r="R11" s="28">
        <v>0.06739679999999999</v>
      </c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</row>
    <row r="12" spans="1:71" ht="15.75" thickBot="1">
      <c r="A12" s="23">
        <v>40299</v>
      </c>
      <c r="B12" s="24">
        <v>1.125</v>
      </c>
      <c r="C12" s="25">
        <v>7.425</v>
      </c>
      <c r="D12" s="24">
        <v>0</v>
      </c>
      <c r="E12" s="25">
        <v>0</v>
      </c>
      <c r="F12" s="24">
        <v>0</v>
      </c>
      <c r="G12" s="25">
        <v>0</v>
      </c>
      <c r="H12" s="24">
        <v>0</v>
      </c>
      <c r="I12" s="25">
        <v>0</v>
      </c>
      <c r="J12" s="24">
        <v>8.55</v>
      </c>
      <c r="K12" s="24">
        <v>0.004275</v>
      </c>
      <c r="L12" s="24">
        <v>0</v>
      </c>
      <c r="M12" s="25">
        <v>0</v>
      </c>
      <c r="N12" s="24">
        <v>8.55</v>
      </c>
      <c r="O12" s="25">
        <v>0.004275</v>
      </c>
      <c r="P12" s="26">
        <v>40299</v>
      </c>
      <c r="Q12" s="27">
        <v>133.4636</v>
      </c>
      <c r="R12" s="28">
        <v>0.0667318</v>
      </c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</row>
    <row r="13" spans="1:71" ht="15.75" thickBot="1">
      <c r="A13" s="23">
        <v>40330</v>
      </c>
      <c r="B13" s="24">
        <v>0.468</v>
      </c>
      <c r="C13" s="25">
        <v>3.0888</v>
      </c>
      <c r="D13" s="24">
        <v>0</v>
      </c>
      <c r="E13" s="25">
        <v>0</v>
      </c>
      <c r="F13" s="24">
        <v>0</v>
      </c>
      <c r="G13" s="25">
        <v>0</v>
      </c>
      <c r="H13" s="24">
        <v>0</v>
      </c>
      <c r="I13" s="25">
        <v>0</v>
      </c>
      <c r="J13" s="24">
        <v>3.5568</v>
      </c>
      <c r="K13" s="24">
        <v>0.0017784</v>
      </c>
      <c r="L13" s="24">
        <v>0</v>
      </c>
      <c r="M13" s="25">
        <v>0</v>
      </c>
      <c r="N13" s="24">
        <v>3.5568</v>
      </c>
      <c r="O13" s="25">
        <v>0.0017784</v>
      </c>
      <c r="P13" s="26">
        <v>40330</v>
      </c>
      <c r="Q13" s="27">
        <v>111.18039999999999</v>
      </c>
      <c r="R13" s="28">
        <v>0.05559019999999999</v>
      </c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</row>
    <row r="14" spans="1:71" ht="15.75" thickBot="1">
      <c r="A14" s="23">
        <v>40360</v>
      </c>
      <c r="B14" s="24">
        <v>2</v>
      </c>
      <c r="C14" s="25">
        <v>13.2</v>
      </c>
      <c r="D14" s="24">
        <v>0</v>
      </c>
      <c r="E14" s="25">
        <v>0</v>
      </c>
      <c r="F14" s="24">
        <v>0</v>
      </c>
      <c r="G14" s="25">
        <v>0</v>
      </c>
      <c r="H14" s="24">
        <v>0</v>
      </c>
      <c r="I14" s="25">
        <v>0</v>
      </c>
      <c r="J14" s="24">
        <v>15.2</v>
      </c>
      <c r="K14" s="24">
        <v>0.0076</v>
      </c>
      <c r="L14" s="24">
        <v>0</v>
      </c>
      <c r="M14" s="25">
        <v>0</v>
      </c>
      <c r="N14" s="24">
        <v>15.2</v>
      </c>
      <c r="O14" s="25">
        <v>0.0076</v>
      </c>
      <c r="P14" s="26">
        <v>40360</v>
      </c>
      <c r="Q14" s="27">
        <v>126.3804</v>
      </c>
      <c r="R14" s="28">
        <v>0.051106200000000004</v>
      </c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</row>
    <row r="15" spans="1:71" ht="15.75" thickBot="1">
      <c r="A15" s="23">
        <v>40420</v>
      </c>
      <c r="B15" s="24">
        <v>0</v>
      </c>
      <c r="C15" s="25">
        <v>0</v>
      </c>
      <c r="D15" s="24">
        <v>0</v>
      </c>
      <c r="E15" s="25">
        <v>0</v>
      </c>
      <c r="F15" s="24">
        <v>0</v>
      </c>
      <c r="G15" s="25">
        <v>0</v>
      </c>
      <c r="H15" s="24">
        <v>0</v>
      </c>
      <c r="I15" s="25">
        <v>0</v>
      </c>
      <c r="J15" s="24">
        <v>0</v>
      </c>
      <c r="K15" s="24">
        <v>0</v>
      </c>
      <c r="L15" s="24">
        <v>0</v>
      </c>
      <c r="M15" s="25">
        <v>0</v>
      </c>
      <c r="N15" s="24">
        <v>0</v>
      </c>
      <c r="O15" s="25">
        <v>0</v>
      </c>
      <c r="P15" s="26">
        <v>40420</v>
      </c>
      <c r="Q15" s="27">
        <v>102.21239999999999</v>
      </c>
      <c r="R15" s="28">
        <v>0.051106200000000004</v>
      </c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</row>
    <row r="16" spans="1:71" ht="15.75" thickBot="1">
      <c r="A16" s="23">
        <v>40451</v>
      </c>
      <c r="B16" s="24">
        <v>0</v>
      </c>
      <c r="C16" s="25">
        <v>0</v>
      </c>
      <c r="D16" s="24">
        <v>0</v>
      </c>
      <c r="E16" s="25">
        <v>0</v>
      </c>
      <c r="F16" s="24">
        <v>0</v>
      </c>
      <c r="G16" s="25">
        <v>0</v>
      </c>
      <c r="H16" s="24">
        <v>0</v>
      </c>
      <c r="I16" s="25">
        <v>0</v>
      </c>
      <c r="J16" s="24">
        <v>0</v>
      </c>
      <c r="K16" s="24">
        <v>0</v>
      </c>
      <c r="L16" s="24">
        <v>0</v>
      </c>
      <c r="M16" s="25">
        <v>0</v>
      </c>
      <c r="N16" s="24">
        <v>0</v>
      </c>
      <c r="O16" s="25">
        <v>0</v>
      </c>
      <c r="P16" s="26">
        <v>40451</v>
      </c>
      <c r="Q16" s="27">
        <v>102.21239999999999</v>
      </c>
      <c r="R16" s="28">
        <v>0.051106200000000004</v>
      </c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</row>
    <row r="17" spans="1:71" ht="15.75" thickBot="1">
      <c r="A17" s="23">
        <v>40481</v>
      </c>
      <c r="B17" s="24">
        <v>0</v>
      </c>
      <c r="C17" s="25">
        <v>0</v>
      </c>
      <c r="D17" s="24">
        <v>0</v>
      </c>
      <c r="E17" s="25">
        <v>0</v>
      </c>
      <c r="F17" s="24">
        <v>0</v>
      </c>
      <c r="G17" s="25">
        <v>0</v>
      </c>
      <c r="H17" s="24">
        <v>0</v>
      </c>
      <c r="I17" s="25">
        <v>0</v>
      </c>
      <c r="J17" s="24">
        <v>0</v>
      </c>
      <c r="K17" s="24">
        <v>0</v>
      </c>
      <c r="L17" s="24">
        <v>0</v>
      </c>
      <c r="M17" s="25">
        <v>0</v>
      </c>
      <c r="N17" s="24">
        <v>0</v>
      </c>
      <c r="O17" s="25">
        <v>0</v>
      </c>
      <c r="P17" s="26">
        <v>40481</v>
      </c>
      <c r="Q17" s="27">
        <v>96.2084</v>
      </c>
      <c r="R17" s="28">
        <v>0.0481042</v>
      </c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</row>
    <row r="18" spans="1:71" ht="15.75" thickBot="1">
      <c r="A18" s="23">
        <v>40512</v>
      </c>
      <c r="B18" s="24">
        <v>0</v>
      </c>
      <c r="C18" s="25">
        <v>0</v>
      </c>
      <c r="D18" s="24">
        <v>0</v>
      </c>
      <c r="E18" s="25">
        <v>0</v>
      </c>
      <c r="F18" s="24">
        <v>0</v>
      </c>
      <c r="G18" s="25">
        <v>0</v>
      </c>
      <c r="H18" s="24">
        <v>0</v>
      </c>
      <c r="I18" s="25">
        <v>0</v>
      </c>
      <c r="J18" s="24">
        <v>0</v>
      </c>
      <c r="K18" s="24">
        <v>0</v>
      </c>
      <c r="L18" s="24">
        <v>0</v>
      </c>
      <c r="M18" s="25">
        <v>0</v>
      </c>
      <c r="N18" s="24">
        <v>0</v>
      </c>
      <c r="O18" s="25">
        <v>0</v>
      </c>
      <c r="P18" s="26">
        <v>40512</v>
      </c>
      <c r="Q18" s="27">
        <v>96.2084</v>
      </c>
      <c r="R18" s="28">
        <v>0.0458242</v>
      </c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</row>
    <row r="19" spans="1:71" ht="15.75" thickBot="1">
      <c r="A19" s="23">
        <v>40542</v>
      </c>
      <c r="B19" s="24">
        <v>5</v>
      </c>
      <c r="C19" s="25">
        <v>33</v>
      </c>
      <c r="D19" s="24">
        <v>0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38</v>
      </c>
      <c r="K19" s="24">
        <v>0.019</v>
      </c>
      <c r="L19" s="24">
        <v>0</v>
      </c>
      <c r="M19" s="25">
        <v>0</v>
      </c>
      <c r="N19" s="24">
        <v>38</v>
      </c>
      <c r="O19" s="25">
        <v>0.019</v>
      </c>
      <c r="P19" s="26">
        <v>40542</v>
      </c>
      <c r="Q19" s="27">
        <v>119.32759999999999</v>
      </c>
      <c r="R19" s="28">
        <v>0.0596638</v>
      </c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</row>
    <row r="20" spans="1:71" ht="30.75" thickBot="1">
      <c r="A20" s="162" t="s">
        <v>1</v>
      </c>
      <c r="B20" s="163">
        <v>15.701</v>
      </c>
      <c r="C20" s="163">
        <v>103.6266</v>
      </c>
      <c r="D20" s="163">
        <v>0</v>
      </c>
      <c r="E20" s="163">
        <v>0</v>
      </c>
      <c r="F20" s="163">
        <v>0</v>
      </c>
      <c r="G20" s="163">
        <v>0</v>
      </c>
      <c r="H20" s="163">
        <v>0</v>
      </c>
      <c r="I20" s="163">
        <v>0</v>
      </c>
      <c r="J20" s="163">
        <v>119.32759999999999</v>
      </c>
      <c r="K20" s="163">
        <v>0.0596638</v>
      </c>
      <c r="L20" s="163">
        <v>0</v>
      </c>
      <c r="M20" s="163">
        <v>0</v>
      </c>
      <c r="N20" s="163">
        <v>119.32759999999999</v>
      </c>
      <c r="O20" s="163">
        <v>0.0596638</v>
      </c>
      <c r="P20" s="163"/>
      <c r="Q20" s="163">
        <v>1392.3808</v>
      </c>
      <c r="R20" s="163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</row>
    <row r="21" spans="1:71" ht="30.75" thickBot="1">
      <c r="A21" s="164" t="s">
        <v>151</v>
      </c>
      <c r="B21" s="165"/>
      <c r="C21" s="166">
        <v>0.0518133</v>
      </c>
      <c r="D21" s="165"/>
      <c r="E21" s="166">
        <v>0</v>
      </c>
      <c r="F21" s="165"/>
      <c r="G21" s="166">
        <v>0</v>
      </c>
      <c r="H21" s="165"/>
      <c r="I21" s="166">
        <v>0</v>
      </c>
      <c r="J21" s="165"/>
      <c r="K21" s="166">
        <v>2.98319E-05</v>
      </c>
      <c r="L21" s="165"/>
      <c r="M21" s="166">
        <v>0</v>
      </c>
      <c r="N21" s="165"/>
      <c r="O21" s="166">
        <v>2.98319E-05</v>
      </c>
      <c r="P21" s="167"/>
      <c r="Q21" s="166">
        <v>0.6961904</v>
      </c>
      <c r="R21" s="167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</row>
    <row r="22" spans="1:71" ht="15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</row>
    <row r="23" spans="1:71" ht="15">
      <c r="A23" s="221" t="s">
        <v>167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</row>
    <row r="24" spans="1:74" ht="15">
      <c r="A24" s="132" t="s">
        <v>77</v>
      </c>
      <c r="B24" s="123" t="s">
        <v>152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3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44"/>
      <c r="BU24" s="44"/>
      <c r="BV24" s="44"/>
    </row>
    <row r="25" spans="1:74" ht="15">
      <c r="A25" s="132" t="s">
        <v>79</v>
      </c>
      <c r="B25" s="134" t="s">
        <v>80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3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44"/>
      <c r="BU25" s="44"/>
      <c r="BV25" s="44"/>
    </row>
    <row r="26" spans="1:74" ht="15">
      <c r="A26" s="135" t="s">
        <v>81</v>
      </c>
      <c r="B26" s="136" t="s">
        <v>153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3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44"/>
      <c r="BU26" s="44"/>
      <c r="BV26" s="44"/>
    </row>
    <row r="27" spans="1:74" ht="15.75" thickBot="1">
      <c r="A27" s="132" t="s">
        <v>83</v>
      </c>
      <c r="B27" s="137" t="s">
        <v>84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3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44"/>
      <c r="BU27" s="44"/>
      <c r="BV27" s="44"/>
    </row>
    <row r="28" spans="1:74" ht="15.75" thickBot="1">
      <c r="A28" s="168" t="s">
        <v>85</v>
      </c>
      <c r="B28" s="253" t="s">
        <v>86</v>
      </c>
      <c r="C28" s="253"/>
      <c r="D28" s="253" t="s">
        <v>87</v>
      </c>
      <c r="E28" s="253"/>
      <c r="F28" s="253" t="s">
        <v>88</v>
      </c>
      <c r="G28" s="254"/>
      <c r="H28" s="253"/>
      <c r="I28" s="254"/>
      <c r="J28" s="253" t="s">
        <v>89</v>
      </c>
      <c r="K28" s="254"/>
      <c r="L28" s="260" t="s">
        <v>90</v>
      </c>
      <c r="M28" s="261"/>
      <c r="N28" s="253" t="s">
        <v>91</v>
      </c>
      <c r="O28" s="254"/>
      <c r="P28" s="253" t="s">
        <v>92</v>
      </c>
      <c r="Q28" s="254"/>
      <c r="R28" s="253" t="s">
        <v>93</v>
      </c>
      <c r="S28" s="254"/>
      <c r="T28" s="253" t="s">
        <v>94</v>
      </c>
      <c r="U28" s="254"/>
      <c r="V28" s="253" t="s">
        <v>95</v>
      </c>
      <c r="W28" s="254"/>
      <c r="X28" s="253"/>
      <c r="Y28" s="254"/>
      <c r="Z28" s="253" t="s">
        <v>154</v>
      </c>
      <c r="AA28" s="253"/>
      <c r="AB28" s="253" t="s">
        <v>96</v>
      </c>
      <c r="AC28" s="254"/>
      <c r="AD28" s="253" t="s">
        <v>97</v>
      </c>
      <c r="AE28" s="254"/>
      <c r="AF28" s="253" t="s">
        <v>98</v>
      </c>
      <c r="AG28" s="254"/>
      <c r="AH28" s="253" t="s">
        <v>99</v>
      </c>
      <c r="AI28" s="254"/>
      <c r="AJ28" s="253" t="s">
        <v>100</v>
      </c>
      <c r="AK28" s="253"/>
      <c r="AL28" s="253" t="s">
        <v>101</v>
      </c>
      <c r="AM28" s="254"/>
      <c r="AN28" s="253" t="s">
        <v>102</v>
      </c>
      <c r="AO28" s="254"/>
      <c r="AP28" s="253" t="s">
        <v>103</v>
      </c>
      <c r="AQ28" s="254"/>
      <c r="AR28" s="253" t="s">
        <v>104</v>
      </c>
      <c r="AS28" s="254"/>
      <c r="AT28" s="253" t="s">
        <v>105</v>
      </c>
      <c r="AU28" s="254"/>
      <c r="AV28" s="253" t="s">
        <v>106</v>
      </c>
      <c r="AW28" s="254"/>
      <c r="AX28" s="253" t="s">
        <v>107</v>
      </c>
      <c r="AY28" s="254"/>
      <c r="AZ28" s="253" t="s">
        <v>108</v>
      </c>
      <c r="BA28" s="254"/>
      <c r="BB28" s="253"/>
      <c r="BC28" s="254"/>
      <c r="BD28" s="253" t="s">
        <v>109</v>
      </c>
      <c r="BE28" s="254"/>
      <c r="BF28" s="253" t="s">
        <v>155</v>
      </c>
      <c r="BG28" s="254"/>
      <c r="BH28" s="253" t="s">
        <v>110</v>
      </c>
      <c r="BI28" s="254"/>
      <c r="BJ28" s="253" t="s">
        <v>111</v>
      </c>
      <c r="BK28" s="254"/>
      <c r="BL28" s="253" t="s">
        <v>112</v>
      </c>
      <c r="BM28" s="254"/>
      <c r="BN28" s="257"/>
      <c r="BO28" s="258"/>
      <c r="BP28" s="257"/>
      <c r="BQ28" s="258"/>
      <c r="BR28" s="259"/>
      <c r="BS28" s="258"/>
      <c r="BT28" s="255"/>
      <c r="BU28" s="256"/>
      <c r="BV28" s="256"/>
    </row>
    <row r="29" spans="1:74" ht="15.75" thickBot="1">
      <c r="A29" s="168" t="s">
        <v>113</v>
      </c>
      <c r="B29" s="253" t="s">
        <v>114</v>
      </c>
      <c r="C29" s="253"/>
      <c r="D29" s="253" t="s">
        <v>115</v>
      </c>
      <c r="E29" s="254"/>
      <c r="F29" s="253" t="s">
        <v>116</v>
      </c>
      <c r="G29" s="254"/>
      <c r="H29" s="253" t="s">
        <v>117</v>
      </c>
      <c r="I29" s="254"/>
      <c r="J29" s="253" t="s">
        <v>118</v>
      </c>
      <c r="K29" s="254"/>
      <c r="L29" s="260" t="s">
        <v>119</v>
      </c>
      <c r="M29" s="261"/>
      <c r="N29" s="253" t="s">
        <v>52</v>
      </c>
      <c r="O29" s="254"/>
      <c r="P29" s="253" t="s">
        <v>120</v>
      </c>
      <c r="Q29" s="254"/>
      <c r="R29" s="253" t="s">
        <v>121</v>
      </c>
      <c r="S29" s="254"/>
      <c r="T29" s="253" t="s">
        <v>122</v>
      </c>
      <c r="U29" s="254"/>
      <c r="V29" s="253" t="s">
        <v>123</v>
      </c>
      <c r="W29" s="254"/>
      <c r="X29" s="253" t="s">
        <v>124</v>
      </c>
      <c r="Y29" s="254"/>
      <c r="Z29" s="253" t="s">
        <v>156</v>
      </c>
      <c r="AA29" s="253"/>
      <c r="AB29" s="253" t="s">
        <v>125</v>
      </c>
      <c r="AC29" s="254"/>
      <c r="AD29" s="253" t="s">
        <v>126</v>
      </c>
      <c r="AE29" s="254"/>
      <c r="AF29" s="253" t="s">
        <v>127</v>
      </c>
      <c r="AG29" s="254"/>
      <c r="AH29" s="253" t="s">
        <v>128</v>
      </c>
      <c r="AI29" s="254"/>
      <c r="AJ29" s="253" t="s">
        <v>129</v>
      </c>
      <c r="AK29" s="253"/>
      <c r="AL29" s="253" t="s">
        <v>130</v>
      </c>
      <c r="AM29" s="254"/>
      <c r="AN29" s="253" t="s">
        <v>131</v>
      </c>
      <c r="AO29" s="254"/>
      <c r="AP29" s="253" t="s">
        <v>132</v>
      </c>
      <c r="AQ29" s="254"/>
      <c r="AR29" s="253" t="s">
        <v>133</v>
      </c>
      <c r="AS29" s="254"/>
      <c r="AT29" s="253" t="s">
        <v>134</v>
      </c>
      <c r="AU29" s="254"/>
      <c r="AV29" s="253" t="s">
        <v>135</v>
      </c>
      <c r="AW29" s="254"/>
      <c r="AX29" s="253" t="s">
        <v>136</v>
      </c>
      <c r="AY29" s="254"/>
      <c r="AZ29" s="253" t="s">
        <v>137</v>
      </c>
      <c r="BA29" s="254"/>
      <c r="BB29" s="253" t="s">
        <v>138</v>
      </c>
      <c r="BC29" s="254"/>
      <c r="BD29" s="253" t="s">
        <v>139</v>
      </c>
      <c r="BE29" s="254"/>
      <c r="BF29" s="253" t="s">
        <v>157</v>
      </c>
      <c r="BG29" s="254"/>
      <c r="BH29" s="253" t="s">
        <v>158</v>
      </c>
      <c r="BI29" s="254"/>
      <c r="BJ29" s="253" t="s">
        <v>141</v>
      </c>
      <c r="BK29" s="254"/>
      <c r="BL29" s="253" t="s">
        <v>142</v>
      </c>
      <c r="BM29" s="254"/>
      <c r="BN29" s="257" t="s">
        <v>143</v>
      </c>
      <c r="BO29" s="258"/>
      <c r="BP29" s="257" t="s">
        <v>144</v>
      </c>
      <c r="BQ29" s="258"/>
      <c r="BR29" s="259" t="s">
        <v>145</v>
      </c>
      <c r="BS29" s="258"/>
      <c r="BT29" s="255" t="s">
        <v>146</v>
      </c>
      <c r="BU29" s="256"/>
      <c r="BV29" s="256"/>
    </row>
    <row r="30" spans="1:74" ht="15.75" thickBot="1">
      <c r="A30" s="169"/>
      <c r="B30" s="170" t="s">
        <v>147</v>
      </c>
      <c r="C30" s="170" t="s">
        <v>16</v>
      </c>
      <c r="D30" s="171" t="s">
        <v>147</v>
      </c>
      <c r="E30" s="171" t="s">
        <v>16</v>
      </c>
      <c r="F30" s="171" t="s">
        <v>147</v>
      </c>
      <c r="G30" s="171" t="s">
        <v>16</v>
      </c>
      <c r="H30" s="171" t="s">
        <v>147</v>
      </c>
      <c r="I30" s="171" t="s">
        <v>16</v>
      </c>
      <c r="J30" s="172" t="s">
        <v>147</v>
      </c>
      <c r="K30" s="173" t="s">
        <v>16</v>
      </c>
      <c r="L30" s="173" t="s">
        <v>147</v>
      </c>
      <c r="M30" s="173" t="s">
        <v>16</v>
      </c>
      <c r="N30" s="171" t="s">
        <v>147</v>
      </c>
      <c r="O30" s="171" t="s">
        <v>16</v>
      </c>
      <c r="P30" s="171" t="s">
        <v>147</v>
      </c>
      <c r="Q30" s="171" t="s">
        <v>16</v>
      </c>
      <c r="R30" s="171" t="s">
        <v>147</v>
      </c>
      <c r="S30" s="171" t="s">
        <v>16</v>
      </c>
      <c r="T30" s="171" t="s">
        <v>147</v>
      </c>
      <c r="U30" s="171" t="s">
        <v>16</v>
      </c>
      <c r="V30" s="171" t="s">
        <v>147</v>
      </c>
      <c r="W30" s="171" t="s">
        <v>16</v>
      </c>
      <c r="X30" s="171" t="s">
        <v>147</v>
      </c>
      <c r="Y30" s="171" t="s">
        <v>16</v>
      </c>
      <c r="Z30" s="171" t="s">
        <v>147</v>
      </c>
      <c r="AA30" s="171" t="s">
        <v>16</v>
      </c>
      <c r="AB30" s="171" t="s">
        <v>147</v>
      </c>
      <c r="AC30" s="171" t="s">
        <v>16</v>
      </c>
      <c r="AD30" s="171" t="s">
        <v>147</v>
      </c>
      <c r="AE30" s="171" t="s">
        <v>16</v>
      </c>
      <c r="AF30" s="171" t="s">
        <v>147</v>
      </c>
      <c r="AG30" s="171" t="s">
        <v>16</v>
      </c>
      <c r="AH30" s="171" t="s">
        <v>147</v>
      </c>
      <c r="AI30" s="171" t="s">
        <v>16</v>
      </c>
      <c r="AJ30" s="171" t="s">
        <v>147</v>
      </c>
      <c r="AK30" s="171" t="s">
        <v>16</v>
      </c>
      <c r="AL30" s="171" t="s">
        <v>147</v>
      </c>
      <c r="AM30" s="171" t="s">
        <v>16</v>
      </c>
      <c r="AN30" s="171" t="s">
        <v>147</v>
      </c>
      <c r="AO30" s="171" t="s">
        <v>16</v>
      </c>
      <c r="AP30" s="171" t="s">
        <v>147</v>
      </c>
      <c r="AQ30" s="171" t="s">
        <v>16</v>
      </c>
      <c r="AR30" s="171" t="s">
        <v>147</v>
      </c>
      <c r="AS30" s="171" t="s">
        <v>16</v>
      </c>
      <c r="AT30" s="171" t="s">
        <v>147</v>
      </c>
      <c r="AU30" s="171" t="s">
        <v>16</v>
      </c>
      <c r="AV30" s="171" t="s">
        <v>147</v>
      </c>
      <c r="AW30" s="171" t="s">
        <v>16</v>
      </c>
      <c r="AX30" s="170" t="s">
        <v>147</v>
      </c>
      <c r="AY30" s="170" t="s">
        <v>16</v>
      </c>
      <c r="AZ30" s="171" t="s">
        <v>147</v>
      </c>
      <c r="BA30" s="171" t="s">
        <v>16</v>
      </c>
      <c r="BB30" s="171" t="s">
        <v>147</v>
      </c>
      <c r="BC30" s="171" t="s">
        <v>16</v>
      </c>
      <c r="BD30" s="173" t="s">
        <v>147</v>
      </c>
      <c r="BE30" s="173" t="s">
        <v>16</v>
      </c>
      <c r="BF30" s="171" t="s">
        <v>147</v>
      </c>
      <c r="BG30" s="174" t="s">
        <v>16</v>
      </c>
      <c r="BH30" s="171" t="s">
        <v>147</v>
      </c>
      <c r="BI30" s="171" t="s">
        <v>16</v>
      </c>
      <c r="BJ30" s="171" t="s">
        <v>147</v>
      </c>
      <c r="BK30" s="171" t="s">
        <v>16</v>
      </c>
      <c r="BL30" s="171" t="s">
        <v>147</v>
      </c>
      <c r="BM30" s="171" t="s">
        <v>16</v>
      </c>
      <c r="BN30" s="175" t="s">
        <v>16</v>
      </c>
      <c r="BO30" s="176" t="s">
        <v>148</v>
      </c>
      <c r="BP30" s="175" t="s">
        <v>147</v>
      </c>
      <c r="BQ30" s="175" t="s">
        <v>16</v>
      </c>
      <c r="BR30" s="175" t="s">
        <v>16</v>
      </c>
      <c r="BS30" s="176" t="s">
        <v>148</v>
      </c>
      <c r="BT30" s="45" t="s">
        <v>149</v>
      </c>
      <c r="BU30" s="45" t="s">
        <v>16</v>
      </c>
      <c r="BV30" s="45" t="s">
        <v>148</v>
      </c>
    </row>
    <row r="31" spans="1:74" ht="15.75" thickBot="1">
      <c r="A31" s="33">
        <v>40187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29">
        <v>0</v>
      </c>
      <c r="K31" s="30">
        <v>0</v>
      </c>
      <c r="L31" s="29">
        <v>0</v>
      </c>
      <c r="M31" s="30">
        <v>0</v>
      </c>
      <c r="N31" s="31">
        <v>0</v>
      </c>
      <c r="O31" s="31">
        <v>0</v>
      </c>
      <c r="P31" s="37">
        <v>0</v>
      </c>
      <c r="Q31" s="37">
        <v>0</v>
      </c>
      <c r="R31" s="31">
        <v>0</v>
      </c>
      <c r="S31" s="31">
        <v>0</v>
      </c>
      <c r="T31" s="31">
        <v>0</v>
      </c>
      <c r="U31" s="38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0</v>
      </c>
      <c r="AQ31" s="31">
        <v>0</v>
      </c>
      <c r="AR31" s="31">
        <v>0</v>
      </c>
      <c r="AS31" s="31">
        <v>0</v>
      </c>
      <c r="AT31" s="31">
        <v>0</v>
      </c>
      <c r="AU31" s="31">
        <v>0</v>
      </c>
      <c r="AV31" s="31">
        <v>0</v>
      </c>
      <c r="AW31" s="31">
        <v>0</v>
      </c>
      <c r="AX31" s="31">
        <v>0</v>
      </c>
      <c r="AY31" s="31">
        <v>0</v>
      </c>
      <c r="AZ31" s="31">
        <v>0</v>
      </c>
      <c r="BA31" s="31">
        <v>0</v>
      </c>
      <c r="BB31" s="31">
        <v>0</v>
      </c>
      <c r="BC31" s="31">
        <v>0</v>
      </c>
      <c r="BD31" s="29">
        <v>0</v>
      </c>
      <c r="BE31" s="30">
        <v>0</v>
      </c>
      <c r="BF31" s="31">
        <v>0</v>
      </c>
      <c r="BG31" s="38">
        <v>0</v>
      </c>
      <c r="BH31" s="31">
        <v>0</v>
      </c>
      <c r="BI31" s="31">
        <v>0</v>
      </c>
      <c r="BJ31" s="31">
        <v>0</v>
      </c>
      <c r="BK31" s="31">
        <v>0</v>
      </c>
      <c r="BL31" s="31">
        <v>0</v>
      </c>
      <c r="BM31" s="31">
        <v>0</v>
      </c>
      <c r="BN31" s="31">
        <v>0</v>
      </c>
      <c r="BO31" s="32">
        <v>0</v>
      </c>
      <c r="BP31" s="31">
        <v>0</v>
      </c>
      <c r="BQ31" s="31">
        <v>0</v>
      </c>
      <c r="BR31" s="31">
        <v>0</v>
      </c>
      <c r="BS31" s="32">
        <v>0</v>
      </c>
      <c r="BT31" s="35">
        <v>40188</v>
      </c>
      <c r="BU31" s="34">
        <v>72.46799999999999</v>
      </c>
      <c r="BV31" s="34">
        <v>0.036233999999999995</v>
      </c>
    </row>
    <row r="32" spans="1:74" ht="15.75" thickBot="1">
      <c r="A32" s="33">
        <v>40218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29">
        <v>0.515</v>
      </c>
      <c r="K32" s="30">
        <v>3.399</v>
      </c>
      <c r="L32" s="29">
        <v>0</v>
      </c>
      <c r="M32" s="30">
        <v>0</v>
      </c>
      <c r="N32" s="31">
        <v>0</v>
      </c>
      <c r="O32" s="31">
        <v>0</v>
      </c>
      <c r="P32" s="37">
        <v>0</v>
      </c>
      <c r="Q32" s="37">
        <v>0</v>
      </c>
      <c r="R32" s="31">
        <v>0</v>
      </c>
      <c r="S32" s="31">
        <v>0</v>
      </c>
      <c r="T32" s="31">
        <v>0</v>
      </c>
      <c r="U32" s="38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1">
        <v>0</v>
      </c>
      <c r="AY32" s="31">
        <v>0</v>
      </c>
      <c r="AZ32" s="31">
        <v>0</v>
      </c>
      <c r="BA32" s="31">
        <v>0</v>
      </c>
      <c r="BB32" s="31">
        <v>0</v>
      </c>
      <c r="BC32" s="31">
        <v>0</v>
      </c>
      <c r="BD32" s="29">
        <v>0</v>
      </c>
      <c r="BE32" s="30">
        <v>0</v>
      </c>
      <c r="BF32" s="31">
        <v>0</v>
      </c>
      <c r="BG32" s="38">
        <v>0</v>
      </c>
      <c r="BH32" s="31">
        <v>0</v>
      </c>
      <c r="BI32" s="31">
        <v>0</v>
      </c>
      <c r="BJ32" s="31">
        <v>0</v>
      </c>
      <c r="BK32" s="31">
        <v>0</v>
      </c>
      <c r="BL32" s="31">
        <v>0</v>
      </c>
      <c r="BM32" s="31">
        <v>0</v>
      </c>
      <c r="BN32" s="31">
        <v>3.399</v>
      </c>
      <c r="BO32" s="32">
        <v>0.0016995</v>
      </c>
      <c r="BP32" s="31">
        <v>0</v>
      </c>
      <c r="BQ32" s="31">
        <v>0</v>
      </c>
      <c r="BR32" s="31">
        <v>3.399</v>
      </c>
      <c r="BS32" s="32">
        <v>0.0016995</v>
      </c>
      <c r="BT32" s="35">
        <v>40228</v>
      </c>
      <c r="BU32" s="34">
        <v>62.666999999999994</v>
      </c>
      <c r="BV32" s="36">
        <v>0.0313335</v>
      </c>
    </row>
    <row r="33" spans="1:74" ht="15.75" thickBot="1">
      <c r="A33" s="33">
        <v>40247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29">
        <v>8.328</v>
      </c>
      <c r="K33" s="30">
        <v>54.96479999999999</v>
      </c>
      <c r="L33" s="29">
        <v>0</v>
      </c>
      <c r="M33" s="30">
        <v>0</v>
      </c>
      <c r="N33" s="31">
        <v>0</v>
      </c>
      <c r="O33" s="31">
        <v>0</v>
      </c>
      <c r="P33" s="37">
        <v>0</v>
      </c>
      <c r="Q33" s="37">
        <v>0</v>
      </c>
      <c r="R33" s="31">
        <v>0</v>
      </c>
      <c r="S33" s="31">
        <v>0</v>
      </c>
      <c r="T33" s="31">
        <v>0</v>
      </c>
      <c r="U33" s="38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0</v>
      </c>
      <c r="AI33" s="31">
        <v>0</v>
      </c>
      <c r="AJ33" s="31">
        <v>0</v>
      </c>
      <c r="AK33" s="31">
        <v>0</v>
      </c>
      <c r="AL33" s="31">
        <v>0</v>
      </c>
      <c r="AM33" s="31">
        <v>0</v>
      </c>
      <c r="AN33" s="31">
        <v>0</v>
      </c>
      <c r="AO33" s="31">
        <v>0</v>
      </c>
      <c r="AP33" s="31">
        <v>0</v>
      </c>
      <c r="AQ33" s="31">
        <v>0</v>
      </c>
      <c r="AR33" s="31">
        <v>0</v>
      </c>
      <c r="AS33" s="31">
        <v>0</v>
      </c>
      <c r="AT33" s="31">
        <v>0</v>
      </c>
      <c r="AU33" s="31">
        <v>0</v>
      </c>
      <c r="AV33" s="31">
        <v>0</v>
      </c>
      <c r="AW33" s="31">
        <v>0</v>
      </c>
      <c r="AX33" s="31">
        <v>0</v>
      </c>
      <c r="AY33" s="31">
        <v>0</v>
      </c>
      <c r="AZ33" s="31">
        <v>0</v>
      </c>
      <c r="BA33" s="31">
        <v>0</v>
      </c>
      <c r="BB33" s="31">
        <v>0</v>
      </c>
      <c r="BC33" s="31">
        <v>0</v>
      </c>
      <c r="BD33" s="29">
        <v>0</v>
      </c>
      <c r="BE33" s="30">
        <v>0</v>
      </c>
      <c r="BF33" s="31">
        <v>0</v>
      </c>
      <c r="BG33" s="38">
        <v>0</v>
      </c>
      <c r="BH33" s="31">
        <v>0</v>
      </c>
      <c r="BI33" s="31">
        <v>0</v>
      </c>
      <c r="BJ33" s="31">
        <v>0</v>
      </c>
      <c r="BK33" s="31">
        <v>0</v>
      </c>
      <c r="BL33" s="31">
        <v>0</v>
      </c>
      <c r="BM33" s="31">
        <v>0</v>
      </c>
      <c r="BN33" s="31">
        <v>54.96479999999999</v>
      </c>
      <c r="BO33" s="32">
        <v>0.027482399999999994</v>
      </c>
      <c r="BP33" s="31">
        <v>0</v>
      </c>
      <c r="BQ33" s="31">
        <v>0</v>
      </c>
      <c r="BR33" s="31">
        <v>54.96479999999999</v>
      </c>
      <c r="BS33" s="32">
        <v>0.027482399999999994</v>
      </c>
      <c r="BT33" s="35">
        <v>40256</v>
      </c>
      <c r="BU33" s="34">
        <v>111.03179999999998</v>
      </c>
      <c r="BV33" s="34">
        <v>0.055515899999999986</v>
      </c>
    </row>
    <row r="34" spans="1:74" ht="15.75" thickBot="1">
      <c r="A34" s="33">
        <v>40269</v>
      </c>
      <c r="B34" s="31">
        <v>55</v>
      </c>
      <c r="C34" s="31">
        <v>145.20000000000002</v>
      </c>
      <c r="D34" s="31">
        <v>220</v>
      </c>
      <c r="E34" s="31">
        <v>1333.1999999999998</v>
      </c>
      <c r="F34" s="31">
        <v>0</v>
      </c>
      <c r="G34" s="31">
        <v>0</v>
      </c>
      <c r="H34" s="31">
        <v>0</v>
      </c>
      <c r="I34" s="31">
        <v>0</v>
      </c>
      <c r="J34" s="177">
        <v>9</v>
      </c>
      <c r="K34" s="30">
        <v>59.4</v>
      </c>
      <c r="L34" s="177">
        <v>0</v>
      </c>
      <c r="M34" s="177">
        <v>0</v>
      </c>
      <c r="N34" s="31">
        <v>0.83267</v>
      </c>
      <c r="O34" s="31">
        <v>1.9068143000000002</v>
      </c>
      <c r="P34" s="37">
        <v>0</v>
      </c>
      <c r="Q34" s="37">
        <v>0</v>
      </c>
      <c r="R34" s="31">
        <v>0</v>
      </c>
      <c r="S34" s="31">
        <v>0</v>
      </c>
      <c r="T34" s="32">
        <v>0.06</v>
      </c>
      <c r="U34" s="38">
        <v>0.0006</v>
      </c>
      <c r="V34" s="31">
        <v>5</v>
      </c>
      <c r="W34" s="31">
        <v>33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1">
        <v>10</v>
      </c>
      <c r="AG34" s="31">
        <v>54</v>
      </c>
      <c r="AH34" s="31">
        <v>0</v>
      </c>
      <c r="AI34" s="31">
        <v>0</v>
      </c>
      <c r="AJ34" s="31">
        <v>0.5</v>
      </c>
      <c r="AK34" s="31">
        <v>2.72</v>
      </c>
      <c r="AL34" s="31">
        <v>5</v>
      </c>
      <c r="AM34" s="31">
        <v>25</v>
      </c>
      <c r="AN34" s="31">
        <v>0.25</v>
      </c>
      <c r="AO34" s="31">
        <v>1.2475</v>
      </c>
      <c r="AP34" s="31">
        <v>0</v>
      </c>
      <c r="AQ34" s="31">
        <v>0</v>
      </c>
      <c r="AR34" s="31">
        <v>0</v>
      </c>
      <c r="AS34" s="31">
        <v>0</v>
      </c>
      <c r="AT34" s="31">
        <v>2</v>
      </c>
      <c r="AU34" s="31">
        <v>8.8</v>
      </c>
      <c r="AV34" s="31">
        <v>2.42578</v>
      </c>
      <c r="AW34" s="31">
        <v>12.2987046</v>
      </c>
      <c r="AX34" s="31">
        <v>0</v>
      </c>
      <c r="AY34" s="31">
        <v>0</v>
      </c>
      <c r="AZ34" s="31">
        <v>0</v>
      </c>
      <c r="BA34" s="31">
        <v>0</v>
      </c>
      <c r="BB34" s="31">
        <v>0</v>
      </c>
      <c r="BC34" s="31">
        <v>0</v>
      </c>
      <c r="BD34" s="177">
        <v>0</v>
      </c>
      <c r="BE34" s="177">
        <v>0</v>
      </c>
      <c r="BF34" s="38">
        <v>0</v>
      </c>
      <c r="BG34" s="38">
        <v>0</v>
      </c>
      <c r="BH34" s="38">
        <v>0.05</v>
      </c>
      <c r="BI34" s="31">
        <v>0.24100000000000002</v>
      </c>
      <c r="BJ34" s="32">
        <v>0</v>
      </c>
      <c r="BK34" s="31">
        <v>0</v>
      </c>
      <c r="BL34" s="31">
        <v>15</v>
      </c>
      <c r="BM34" s="31">
        <v>93</v>
      </c>
      <c r="BN34" s="31">
        <v>1769.7736189</v>
      </c>
      <c r="BO34" s="32">
        <v>0.88488680945</v>
      </c>
      <c r="BP34" s="31">
        <v>0</v>
      </c>
      <c r="BQ34" s="31">
        <v>0</v>
      </c>
      <c r="BR34" s="31">
        <v>1769.7736189</v>
      </c>
      <c r="BS34" s="32">
        <v>0.88488680945</v>
      </c>
      <c r="BT34" s="35">
        <v>40287</v>
      </c>
      <c r="BU34" s="34">
        <v>1880.8054189</v>
      </c>
      <c r="BV34" s="34">
        <v>0.9404027094499999</v>
      </c>
    </row>
    <row r="35" spans="1:74" ht="15.75" thickBot="1">
      <c r="A35" s="178">
        <v>40299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177">
        <v>46.093</v>
      </c>
      <c r="K35" s="30">
        <v>304.2138</v>
      </c>
      <c r="L35" s="177">
        <v>0</v>
      </c>
      <c r="M35" s="177">
        <v>0</v>
      </c>
      <c r="N35" s="31">
        <v>0</v>
      </c>
      <c r="O35" s="31">
        <v>0</v>
      </c>
      <c r="P35" s="37">
        <v>0</v>
      </c>
      <c r="Q35" s="37">
        <v>0</v>
      </c>
      <c r="R35" s="31">
        <v>0</v>
      </c>
      <c r="S35" s="31">
        <v>0</v>
      </c>
      <c r="T35" s="32">
        <v>1.215</v>
      </c>
      <c r="U35" s="38">
        <v>0.012150000000000001</v>
      </c>
      <c r="V35" s="31">
        <v>35</v>
      </c>
      <c r="W35" s="31">
        <v>231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2.344</v>
      </c>
      <c r="AE35" s="31">
        <v>12.6576</v>
      </c>
      <c r="AF35" s="31">
        <v>2</v>
      </c>
      <c r="AG35" s="31">
        <v>10.8</v>
      </c>
      <c r="AH35" s="31">
        <v>0</v>
      </c>
      <c r="AI35" s="31">
        <v>0</v>
      </c>
      <c r="AJ35" s="31">
        <v>0.25</v>
      </c>
      <c r="AK35" s="31">
        <v>1.36</v>
      </c>
      <c r="AL35" s="31">
        <v>1</v>
      </c>
      <c r="AM35" s="31">
        <v>5</v>
      </c>
      <c r="AN35" s="31">
        <v>0</v>
      </c>
      <c r="AO35" s="31">
        <v>0</v>
      </c>
      <c r="AP35" s="31">
        <v>0</v>
      </c>
      <c r="AQ35" s="31">
        <v>0</v>
      </c>
      <c r="AR35" s="31">
        <v>0</v>
      </c>
      <c r="AS35" s="31">
        <v>0</v>
      </c>
      <c r="AT35" s="31">
        <v>2</v>
      </c>
      <c r="AU35" s="31">
        <v>8.8</v>
      </c>
      <c r="AV35" s="31">
        <v>1.523</v>
      </c>
      <c r="AW35" s="31">
        <v>7.72161</v>
      </c>
      <c r="AX35" s="31">
        <v>0</v>
      </c>
      <c r="AY35" s="31">
        <v>0</v>
      </c>
      <c r="AZ35" s="31">
        <v>0</v>
      </c>
      <c r="BA35" s="31">
        <v>0</v>
      </c>
      <c r="BB35" s="31">
        <v>0</v>
      </c>
      <c r="BC35" s="31">
        <v>0</v>
      </c>
      <c r="BD35" s="177">
        <v>0</v>
      </c>
      <c r="BE35" s="177">
        <v>0</v>
      </c>
      <c r="BF35" s="38">
        <v>0</v>
      </c>
      <c r="BG35" s="38">
        <v>0</v>
      </c>
      <c r="BH35" s="38">
        <v>0</v>
      </c>
      <c r="BI35" s="31">
        <v>0</v>
      </c>
      <c r="BJ35" s="32">
        <v>0</v>
      </c>
      <c r="BK35" s="31">
        <v>0</v>
      </c>
      <c r="BL35" s="31">
        <v>20</v>
      </c>
      <c r="BM35" s="31">
        <v>124</v>
      </c>
      <c r="BN35" s="31">
        <v>705.56516</v>
      </c>
      <c r="BO35" s="32">
        <v>0.35278258</v>
      </c>
      <c r="BP35" s="31">
        <v>0</v>
      </c>
      <c r="BQ35" s="31">
        <v>0</v>
      </c>
      <c r="BR35" s="31">
        <v>705.56516</v>
      </c>
      <c r="BS35" s="32">
        <v>0.35278258</v>
      </c>
      <c r="BT35" s="35">
        <v>40299</v>
      </c>
      <c r="BU35" s="34">
        <v>2586.3705789</v>
      </c>
      <c r="BV35" s="34">
        <v>1.29318528945</v>
      </c>
    </row>
    <row r="36" spans="1:74" ht="15.75" thickBot="1">
      <c r="A36" s="178">
        <v>40331</v>
      </c>
      <c r="B36" s="31">
        <v>55</v>
      </c>
      <c r="C36" s="31">
        <v>145.20000000000002</v>
      </c>
      <c r="D36" s="31">
        <v>715</v>
      </c>
      <c r="E36" s="31">
        <v>4332.9</v>
      </c>
      <c r="F36" s="31">
        <v>0</v>
      </c>
      <c r="G36" s="31">
        <v>0</v>
      </c>
      <c r="H36" s="31">
        <v>0</v>
      </c>
      <c r="I36" s="31">
        <v>0</v>
      </c>
      <c r="J36" s="177">
        <v>53</v>
      </c>
      <c r="K36" s="30">
        <v>349.79999999999995</v>
      </c>
      <c r="L36" s="177">
        <v>0</v>
      </c>
      <c r="M36" s="177">
        <v>0</v>
      </c>
      <c r="N36" s="31">
        <v>0</v>
      </c>
      <c r="O36" s="31">
        <v>0</v>
      </c>
      <c r="P36" s="37">
        <v>5</v>
      </c>
      <c r="Q36" s="37">
        <v>11.45</v>
      </c>
      <c r="R36" s="31">
        <v>0</v>
      </c>
      <c r="S36" s="31">
        <v>0</v>
      </c>
      <c r="T36" s="32">
        <v>1.227</v>
      </c>
      <c r="U36" s="38">
        <v>0.012270000000000001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4</v>
      </c>
      <c r="AM36" s="31">
        <v>20</v>
      </c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0.179</v>
      </c>
      <c r="AW36" s="31">
        <v>0.9075300000000001</v>
      </c>
      <c r="AX36" s="31">
        <v>0</v>
      </c>
      <c r="AY36" s="31">
        <v>0</v>
      </c>
      <c r="AZ36" s="31">
        <v>0</v>
      </c>
      <c r="BA36" s="31">
        <v>0</v>
      </c>
      <c r="BB36" s="31">
        <v>0</v>
      </c>
      <c r="BC36" s="31">
        <v>0</v>
      </c>
      <c r="BD36" s="177">
        <v>0</v>
      </c>
      <c r="BE36" s="177">
        <v>0</v>
      </c>
      <c r="BF36" s="38">
        <v>0</v>
      </c>
      <c r="BG36" s="38">
        <v>0</v>
      </c>
      <c r="BH36" s="38">
        <v>0.52734</v>
      </c>
      <c r="BI36" s="31">
        <v>2.5417788000000003</v>
      </c>
      <c r="BJ36" s="32">
        <v>0</v>
      </c>
      <c r="BK36" s="31">
        <v>0</v>
      </c>
      <c r="BL36" s="31">
        <v>20</v>
      </c>
      <c r="BM36" s="31">
        <v>124</v>
      </c>
      <c r="BN36" s="31">
        <v>4984.2698</v>
      </c>
      <c r="BO36" s="32">
        <v>2.4921349</v>
      </c>
      <c r="BP36" s="31">
        <v>0</v>
      </c>
      <c r="BQ36" s="31">
        <v>0</v>
      </c>
      <c r="BR36" s="31">
        <v>4984.2698</v>
      </c>
      <c r="BS36" s="32">
        <v>2.4921349</v>
      </c>
      <c r="BT36" s="35">
        <v>40330</v>
      </c>
      <c r="BU36" s="34">
        <v>7548.2003789</v>
      </c>
      <c r="BV36" s="34">
        <v>3.77410018945</v>
      </c>
    </row>
    <row r="37" spans="1:74" ht="15.75" thickBot="1">
      <c r="A37" s="178">
        <v>40369</v>
      </c>
      <c r="B37" s="31">
        <v>0</v>
      </c>
      <c r="C37" s="31">
        <v>0</v>
      </c>
      <c r="D37" s="31">
        <v>165</v>
      </c>
      <c r="E37" s="31">
        <v>999.9</v>
      </c>
      <c r="F37" s="31">
        <v>0</v>
      </c>
      <c r="G37" s="31">
        <v>0</v>
      </c>
      <c r="H37" s="31">
        <v>0</v>
      </c>
      <c r="I37" s="31">
        <v>0</v>
      </c>
      <c r="J37" s="177">
        <v>31.92</v>
      </c>
      <c r="K37" s="30">
        <v>210.672</v>
      </c>
      <c r="L37" s="177">
        <v>0</v>
      </c>
      <c r="M37" s="177">
        <v>0</v>
      </c>
      <c r="N37" s="31">
        <v>0</v>
      </c>
      <c r="O37" s="31">
        <v>0</v>
      </c>
      <c r="P37" s="37">
        <v>0</v>
      </c>
      <c r="Q37" s="37">
        <v>0</v>
      </c>
      <c r="R37" s="31">
        <v>0</v>
      </c>
      <c r="S37" s="31">
        <v>0</v>
      </c>
      <c r="T37" s="32">
        <v>0.904789</v>
      </c>
      <c r="U37" s="38">
        <v>0.00904789</v>
      </c>
      <c r="V37" s="31">
        <v>75</v>
      </c>
      <c r="W37" s="31">
        <v>495</v>
      </c>
      <c r="X37" s="31">
        <v>0</v>
      </c>
      <c r="Y37" s="31">
        <v>0</v>
      </c>
      <c r="Z37" s="31">
        <v>137</v>
      </c>
      <c r="AA37" s="31">
        <v>893.611818</v>
      </c>
      <c r="AB37" s="31">
        <v>0</v>
      </c>
      <c r="AC37" s="31">
        <v>0</v>
      </c>
      <c r="AD37" s="31">
        <v>0.6289</v>
      </c>
      <c r="AE37" s="31">
        <v>3.3960600000000003</v>
      </c>
      <c r="AF37" s="31">
        <v>0</v>
      </c>
      <c r="AG37" s="31">
        <v>0</v>
      </c>
      <c r="AH37" s="31">
        <v>0</v>
      </c>
      <c r="AI37" s="31">
        <v>0</v>
      </c>
      <c r="AJ37" s="31">
        <v>0</v>
      </c>
      <c r="AK37" s="31">
        <v>0</v>
      </c>
      <c r="AL37" s="31">
        <v>4</v>
      </c>
      <c r="AM37" s="31">
        <v>20</v>
      </c>
      <c r="AN37" s="31">
        <v>0</v>
      </c>
      <c r="AO37" s="31">
        <v>0</v>
      </c>
      <c r="AP37" s="31">
        <v>0</v>
      </c>
      <c r="AQ37" s="31">
        <v>0</v>
      </c>
      <c r="AR37" s="31">
        <v>0</v>
      </c>
      <c r="AS37" s="31">
        <v>0</v>
      </c>
      <c r="AT37" s="31">
        <v>0</v>
      </c>
      <c r="AU37" s="31">
        <v>0</v>
      </c>
      <c r="AV37" s="31">
        <v>0</v>
      </c>
      <c r="AW37" s="31">
        <v>0</v>
      </c>
      <c r="AX37" s="31">
        <v>0</v>
      </c>
      <c r="AY37" s="31">
        <v>0</v>
      </c>
      <c r="AZ37" s="31">
        <v>0</v>
      </c>
      <c r="BA37" s="31">
        <v>0</v>
      </c>
      <c r="BB37" s="31">
        <v>0</v>
      </c>
      <c r="BC37" s="31">
        <v>0</v>
      </c>
      <c r="BD37" s="177">
        <v>0</v>
      </c>
      <c r="BE37" s="177">
        <v>0</v>
      </c>
      <c r="BF37" s="38">
        <v>0</v>
      </c>
      <c r="BG37" s="38">
        <v>0</v>
      </c>
      <c r="BH37" s="38">
        <v>0.0347</v>
      </c>
      <c r="BI37" s="31">
        <v>0.167254</v>
      </c>
      <c r="BJ37" s="32">
        <v>0</v>
      </c>
      <c r="BK37" s="31">
        <v>0</v>
      </c>
      <c r="BL37" s="31">
        <v>25</v>
      </c>
      <c r="BM37" s="31">
        <v>155</v>
      </c>
      <c r="BN37" s="31">
        <v>2777.5889258899997</v>
      </c>
      <c r="BO37" s="32">
        <v>1.3887944629449998</v>
      </c>
      <c r="BP37" s="31">
        <v>0</v>
      </c>
      <c r="BQ37" s="31">
        <v>0</v>
      </c>
      <c r="BR37" s="31">
        <v>2777.5889258899997</v>
      </c>
      <c r="BS37" s="32">
        <v>1.3887944629449998</v>
      </c>
      <c r="BT37" s="35">
        <v>40369</v>
      </c>
      <c r="BU37" s="34">
        <v>10319.189304790001</v>
      </c>
      <c r="BV37" s="34">
        <v>5.1595946523950005</v>
      </c>
    </row>
    <row r="38" spans="1:74" ht="15.75" thickBot="1">
      <c r="A38" s="178">
        <v>40420</v>
      </c>
      <c r="B38" s="31">
        <v>0</v>
      </c>
      <c r="C38" s="31">
        <v>0</v>
      </c>
      <c r="D38" s="31">
        <v>275</v>
      </c>
      <c r="E38" s="31">
        <v>1666.5</v>
      </c>
      <c r="F38" s="31">
        <v>0</v>
      </c>
      <c r="G38" s="31">
        <v>0</v>
      </c>
      <c r="H38" s="31">
        <v>0</v>
      </c>
      <c r="I38" s="31">
        <v>0</v>
      </c>
      <c r="J38" s="177">
        <v>25.264</v>
      </c>
      <c r="K38" s="30">
        <v>166.74239999999998</v>
      </c>
      <c r="L38" s="177">
        <v>0</v>
      </c>
      <c r="M38" s="177">
        <v>0</v>
      </c>
      <c r="N38" s="31">
        <v>0</v>
      </c>
      <c r="O38" s="31">
        <v>0</v>
      </c>
      <c r="P38" s="37">
        <v>5</v>
      </c>
      <c r="Q38" s="37">
        <v>11.45</v>
      </c>
      <c r="R38" s="31">
        <v>0</v>
      </c>
      <c r="S38" s="31">
        <v>0</v>
      </c>
      <c r="T38" s="32">
        <v>0.59174</v>
      </c>
      <c r="U38" s="38">
        <v>0.005917400000000001</v>
      </c>
      <c r="V38" s="31">
        <v>15</v>
      </c>
      <c r="W38" s="31">
        <v>99</v>
      </c>
      <c r="X38" s="31">
        <v>0</v>
      </c>
      <c r="Y38" s="31">
        <v>0</v>
      </c>
      <c r="Z38" s="31">
        <v>115</v>
      </c>
      <c r="AA38" s="31">
        <v>750.1121099999999</v>
      </c>
      <c r="AB38" s="31">
        <v>0</v>
      </c>
      <c r="AC38" s="31">
        <v>0</v>
      </c>
      <c r="AD38" s="31">
        <v>0.6289</v>
      </c>
      <c r="AE38" s="31">
        <v>3.3960600000000003</v>
      </c>
      <c r="AF38" s="31">
        <v>0</v>
      </c>
      <c r="AG38" s="31">
        <v>0</v>
      </c>
      <c r="AH38" s="31">
        <v>0</v>
      </c>
      <c r="AI38" s="31">
        <v>0</v>
      </c>
      <c r="AJ38" s="31">
        <v>0.25</v>
      </c>
      <c r="AK38" s="31">
        <v>1.36</v>
      </c>
      <c r="AL38" s="31">
        <v>6</v>
      </c>
      <c r="AM38" s="31">
        <v>30</v>
      </c>
      <c r="AN38" s="31">
        <v>0</v>
      </c>
      <c r="AO38" s="31">
        <v>0</v>
      </c>
      <c r="AP38" s="31">
        <v>0</v>
      </c>
      <c r="AQ38" s="31">
        <v>0</v>
      </c>
      <c r="AR38" s="31">
        <v>0</v>
      </c>
      <c r="AS38" s="31">
        <v>0</v>
      </c>
      <c r="AT38" s="31">
        <v>0</v>
      </c>
      <c r="AU38" s="31">
        <v>0</v>
      </c>
      <c r="AV38" s="31">
        <v>0</v>
      </c>
      <c r="AW38" s="31">
        <v>0</v>
      </c>
      <c r="AX38" s="31">
        <v>0</v>
      </c>
      <c r="AY38" s="31">
        <v>0</v>
      </c>
      <c r="AZ38" s="31">
        <v>0</v>
      </c>
      <c r="BA38" s="31">
        <v>0</v>
      </c>
      <c r="BB38" s="31">
        <v>0</v>
      </c>
      <c r="BC38" s="31">
        <v>0</v>
      </c>
      <c r="BD38" s="177">
        <v>0</v>
      </c>
      <c r="BE38" s="177">
        <v>0</v>
      </c>
      <c r="BF38" s="38">
        <v>0.7265</v>
      </c>
      <c r="BG38" s="38">
        <v>0.007265000000000001</v>
      </c>
      <c r="BH38" s="38">
        <v>0.109</v>
      </c>
      <c r="BI38" s="31">
        <v>0.5253800000000001</v>
      </c>
      <c r="BJ38" s="32">
        <v>0</v>
      </c>
      <c r="BK38" s="31">
        <v>0</v>
      </c>
      <c r="BL38" s="31">
        <v>45</v>
      </c>
      <c r="BM38" s="31">
        <v>279</v>
      </c>
      <c r="BN38" s="31">
        <v>3007.5737524000006</v>
      </c>
      <c r="BO38" s="32">
        <v>1.5037868762000002</v>
      </c>
      <c r="BP38" s="31">
        <v>0</v>
      </c>
      <c r="BQ38" s="31">
        <v>0</v>
      </c>
      <c r="BR38" s="31">
        <v>3007.5737524000006</v>
      </c>
      <c r="BS38" s="32">
        <v>1.5037868762000002</v>
      </c>
      <c r="BT38" s="35">
        <v>40420</v>
      </c>
      <c r="BU38" s="34">
        <v>13316.86305719</v>
      </c>
      <c r="BV38" s="34">
        <v>6.658431528595</v>
      </c>
    </row>
    <row r="39" spans="1:74" ht="15.75" thickBot="1">
      <c r="A39" s="178">
        <v>40451</v>
      </c>
      <c r="B39" s="31">
        <v>55</v>
      </c>
      <c r="C39" s="31">
        <v>145.20000000000002</v>
      </c>
      <c r="D39" s="31">
        <v>110</v>
      </c>
      <c r="E39" s="31">
        <v>666.5999999999999</v>
      </c>
      <c r="F39" s="31">
        <v>0</v>
      </c>
      <c r="G39" s="31">
        <v>0</v>
      </c>
      <c r="H39" s="31">
        <v>0</v>
      </c>
      <c r="I39" s="31">
        <v>0</v>
      </c>
      <c r="J39" s="177">
        <v>14.638</v>
      </c>
      <c r="K39" s="30">
        <v>96.6108</v>
      </c>
      <c r="L39" s="177">
        <v>0</v>
      </c>
      <c r="M39" s="177">
        <v>0</v>
      </c>
      <c r="N39" s="31">
        <v>0</v>
      </c>
      <c r="O39" s="31">
        <v>0</v>
      </c>
      <c r="P39" s="37">
        <v>5</v>
      </c>
      <c r="Q39" s="37">
        <v>0</v>
      </c>
      <c r="R39" s="31">
        <v>0</v>
      </c>
      <c r="S39" s="31">
        <v>0</v>
      </c>
      <c r="T39" s="32">
        <v>0.6934516</v>
      </c>
      <c r="U39" s="38">
        <v>0.006934516</v>
      </c>
      <c r="V39" s="31">
        <v>14</v>
      </c>
      <c r="W39" s="31">
        <v>92.39999999999999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31">
        <v>0</v>
      </c>
      <c r="AH39" s="31">
        <v>0</v>
      </c>
      <c r="AI39" s="31">
        <v>0</v>
      </c>
      <c r="AJ39" s="31">
        <v>0</v>
      </c>
      <c r="AK39" s="31">
        <v>0</v>
      </c>
      <c r="AL39" s="31">
        <v>1</v>
      </c>
      <c r="AM39" s="31">
        <v>5</v>
      </c>
      <c r="AN39" s="31">
        <v>0</v>
      </c>
      <c r="AO39" s="31">
        <v>0</v>
      </c>
      <c r="AP39" s="31">
        <v>0</v>
      </c>
      <c r="AQ39" s="31">
        <v>0</v>
      </c>
      <c r="AR39" s="31">
        <v>0</v>
      </c>
      <c r="AS39" s="31">
        <v>0</v>
      </c>
      <c r="AT39" s="31">
        <v>0</v>
      </c>
      <c r="AU39" s="31">
        <v>0</v>
      </c>
      <c r="AV39" s="31">
        <v>0.449</v>
      </c>
      <c r="AW39" s="31">
        <v>2.2764300000000004</v>
      </c>
      <c r="AX39" s="31">
        <v>0</v>
      </c>
      <c r="AY39" s="31">
        <v>0</v>
      </c>
      <c r="AZ39" s="31">
        <v>0</v>
      </c>
      <c r="BA39" s="31">
        <v>0</v>
      </c>
      <c r="BB39" s="31">
        <v>0</v>
      </c>
      <c r="BC39" s="31">
        <v>0</v>
      </c>
      <c r="BD39" s="177">
        <v>0</v>
      </c>
      <c r="BE39" s="177">
        <v>0</v>
      </c>
      <c r="BF39" s="38">
        <v>0.3964844</v>
      </c>
      <c r="BG39" s="38">
        <v>0.003964844</v>
      </c>
      <c r="BH39" s="38">
        <v>0.175</v>
      </c>
      <c r="BI39" s="31">
        <v>0.8435</v>
      </c>
      <c r="BJ39" s="32">
        <v>0</v>
      </c>
      <c r="BK39" s="31">
        <v>0</v>
      </c>
      <c r="BL39" s="31">
        <v>15</v>
      </c>
      <c r="BM39" s="31">
        <v>93</v>
      </c>
      <c r="BN39" s="31">
        <v>1101.09812936</v>
      </c>
      <c r="BO39" s="32">
        <v>0.55054906468</v>
      </c>
      <c r="BP39" s="31">
        <v>0</v>
      </c>
      <c r="BQ39" s="31">
        <v>0</v>
      </c>
      <c r="BR39" s="31">
        <v>1101.09812936</v>
      </c>
      <c r="BS39" s="32">
        <v>0.55054906468</v>
      </c>
      <c r="BT39" s="35">
        <v>40451</v>
      </c>
      <c r="BU39" s="34">
        <v>14417.96118655</v>
      </c>
      <c r="BV39" s="34">
        <v>7.208980593274999</v>
      </c>
    </row>
    <row r="40" spans="1:74" ht="15.75" thickBot="1">
      <c r="A40" s="178">
        <v>40481</v>
      </c>
      <c r="B40" s="31">
        <v>0</v>
      </c>
      <c r="C40" s="31">
        <v>0</v>
      </c>
      <c r="D40" s="31">
        <v>165</v>
      </c>
      <c r="E40" s="31">
        <v>999.9</v>
      </c>
      <c r="F40" s="31">
        <v>0</v>
      </c>
      <c r="G40" s="31">
        <v>0</v>
      </c>
      <c r="H40" s="31">
        <v>0</v>
      </c>
      <c r="I40" s="31">
        <v>0</v>
      </c>
      <c r="J40" s="177">
        <v>220</v>
      </c>
      <c r="K40" s="30">
        <v>1452</v>
      </c>
      <c r="L40" s="177">
        <v>0</v>
      </c>
      <c r="M40" s="177">
        <v>0</v>
      </c>
      <c r="N40" s="31">
        <v>0</v>
      </c>
      <c r="O40" s="31">
        <v>0</v>
      </c>
      <c r="P40" s="37">
        <v>5</v>
      </c>
      <c r="Q40" s="37">
        <v>0</v>
      </c>
      <c r="R40" s="31">
        <v>0</v>
      </c>
      <c r="S40" s="31">
        <v>0</v>
      </c>
      <c r="T40" s="32">
        <v>1.06</v>
      </c>
      <c r="U40" s="38">
        <v>0.0106</v>
      </c>
      <c r="V40" s="31">
        <v>109</v>
      </c>
      <c r="W40" s="31">
        <v>719.4</v>
      </c>
      <c r="X40" s="31">
        <v>0</v>
      </c>
      <c r="Y40" s="31">
        <v>0</v>
      </c>
      <c r="Z40" s="31">
        <v>60</v>
      </c>
      <c r="AA40" s="31">
        <v>391.36284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0</v>
      </c>
      <c r="AT40" s="31">
        <v>0</v>
      </c>
      <c r="AU40" s="31">
        <v>0</v>
      </c>
      <c r="AV40" s="31">
        <v>0</v>
      </c>
      <c r="AW40" s="31">
        <v>0</v>
      </c>
      <c r="AX40" s="31">
        <v>0</v>
      </c>
      <c r="AY40" s="31">
        <v>0</v>
      </c>
      <c r="AZ40" s="31">
        <v>0</v>
      </c>
      <c r="BA40" s="31">
        <v>0</v>
      </c>
      <c r="BB40" s="31">
        <v>0</v>
      </c>
      <c r="BC40" s="31">
        <v>0</v>
      </c>
      <c r="BD40" s="177">
        <v>0</v>
      </c>
      <c r="BE40" s="177">
        <v>0</v>
      </c>
      <c r="BF40" s="38">
        <v>0.2578</v>
      </c>
      <c r="BG40" s="38">
        <v>0.002578</v>
      </c>
      <c r="BH40" s="38">
        <v>0.012</v>
      </c>
      <c r="BI40" s="31">
        <v>0.05784</v>
      </c>
      <c r="BJ40" s="32">
        <v>0</v>
      </c>
      <c r="BK40" s="31">
        <v>0</v>
      </c>
      <c r="BL40" s="31">
        <v>40</v>
      </c>
      <c r="BM40" s="31">
        <v>248</v>
      </c>
      <c r="BN40" s="31">
        <v>3810.6760180000006</v>
      </c>
      <c r="BO40" s="32">
        <v>1.9053380090000003</v>
      </c>
      <c r="BP40" s="31">
        <v>0</v>
      </c>
      <c r="BQ40" s="31">
        <v>0</v>
      </c>
      <c r="BR40" s="31">
        <v>3810.6760180000006</v>
      </c>
      <c r="BS40" s="32">
        <v>1.9053380090000003</v>
      </c>
      <c r="BT40" s="35">
        <v>40481</v>
      </c>
      <c r="BU40" s="34">
        <v>18218.20920455</v>
      </c>
      <c r="BV40" s="34">
        <v>9.109104602275</v>
      </c>
    </row>
    <row r="41" spans="1:74" ht="15.75" thickBot="1">
      <c r="A41" s="178">
        <v>40512</v>
      </c>
      <c r="B41" s="31">
        <v>0</v>
      </c>
      <c r="C41" s="31">
        <v>0</v>
      </c>
      <c r="D41" s="31">
        <v>165</v>
      </c>
      <c r="E41" s="31">
        <v>999.9</v>
      </c>
      <c r="F41" s="31">
        <v>0</v>
      </c>
      <c r="G41" s="31">
        <v>0</v>
      </c>
      <c r="H41" s="31">
        <v>0</v>
      </c>
      <c r="I41" s="31">
        <v>0</v>
      </c>
      <c r="J41" s="177">
        <v>23.488</v>
      </c>
      <c r="K41" s="30">
        <v>155.02079999999998</v>
      </c>
      <c r="L41" s="177">
        <v>0</v>
      </c>
      <c r="M41" s="177">
        <v>0</v>
      </c>
      <c r="N41" s="31">
        <v>0</v>
      </c>
      <c r="O41" s="31">
        <v>0</v>
      </c>
      <c r="P41" s="37">
        <v>0</v>
      </c>
      <c r="Q41" s="37">
        <v>0</v>
      </c>
      <c r="R41" s="31">
        <v>0</v>
      </c>
      <c r="S41" s="31">
        <v>0</v>
      </c>
      <c r="T41" s="32">
        <v>0.73</v>
      </c>
      <c r="U41" s="38">
        <v>0.0073</v>
      </c>
      <c r="V41" s="31">
        <v>25</v>
      </c>
      <c r="W41" s="31">
        <v>165</v>
      </c>
      <c r="X41" s="31">
        <v>0</v>
      </c>
      <c r="Y41" s="31">
        <v>0</v>
      </c>
      <c r="Z41" s="31">
        <v>75</v>
      </c>
      <c r="AA41" s="31">
        <v>489.20354999999995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>
        <v>0</v>
      </c>
      <c r="AJ41" s="31">
        <v>0</v>
      </c>
      <c r="AK41" s="31">
        <v>0</v>
      </c>
      <c r="AL41" s="31">
        <v>0</v>
      </c>
      <c r="AM41" s="31">
        <v>0</v>
      </c>
      <c r="AN41" s="31">
        <v>0</v>
      </c>
      <c r="AO41" s="31">
        <v>0</v>
      </c>
      <c r="AP41" s="31">
        <v>0</v>
      </c>
      <c r="AQ41" s="31">
        <v>0</v>
      </c>
      <c r="AR41" s="31">
        <v>0.25</v>
      </c>
      <c r="AS41" s="31">
        <v>1.09</v>
      </c>
      <c r="AT41" s="31">
        <v>0</v>
      </c>
      <c r="AU41" s="31">
        <v>0</v>
      </c>
      <c r="AV41" s="31">
        <v>0</v>
      </c>
      <c r="AW41" s="31">
        <v>0</v>
      </c>
      <c r="AX41" s="31">
        <v>0</v>
      </c>
      <c r="AY41" s="31">
        <v>0</v>
      </c>
      <c r="AZ41" s="31">
        <v>0</v>
      </c>
      <c r="BA41" s="31">
        <v>0</v>
      </c>
      <c r="BB41" s="31">
        <v>0</v>
      </c>
      <c r="BC41" s="31">
        <v>0</v>
      </c>
      <c r="BD41" s="177">
        <v>0</v>
      </c>
      <c r="BE41" s="177">
        <v>0</v>
      </c>
      <c r="BF41" s="38">
        <v>0.1289</v>
      </c>
      <c r="BG41" s="38">
        <v>0.001289</v>
      </c>
      <c r="BH41" s="38">
        <v>0.002</v>
      </c>
      <c r="BI41" s="31">
        <v>0.009640000000000001</v>
      </c>
      <c r="BJ41" s="32">
        <v>0</v>
      </c>
      <c r="BK41" s="31">
        <v>0</v>
      </c>
      <c r="BL41" s="31">
        <v>25</v>
      </c>
      <c r="BM41" s="31">
        <v>155</v>
      </c>
      <c r="BN41" s="31">
        <v>1965.2229389999998</v>
      </c>
      <c r="BO41" s="32">
        <v>0.9826114694999999</v>
      </c>
      <c r="BP41" s="31">
        <v>0</v>
      </c>
      <c r="BQ41" s="31">
        <v>0</v>
      </c>
      <c r="BR41" s="31">
        <v>1965.2229389999998</v>
      </c>
      <c r="BS41" s="32">
        <v>0.9826114694999999</v>
      </c>
      <c r="BT41" s="35">
        <v>40512</v>
      </c>
      <c r="BU41" s="34">
        <v>20183.43214355</v>
      </c>
      <c r="BV41" s="34">
        <v>10.091716071775</v>
      </c>
    </row>
    <row r="42" spans="1:74" ht="15.75" thickBot="1">
      <c r="A42" s="178">
        <v>40542</v>
      </c>
      <c r="B42" s="31">
        <v>0</v>
      </c>
      <c r="C42" s="31">
        <v>0</v>
      </c>
      <c r="D42" s="31">
        <v>117.5</v>
      </c>
      <c r="E42" s="31">
        <v>712.05</v>
      </c>
      <c r="F42" s="31">
        <v>0</v>
      </c>
      <c r="G42" s="31">
        <v>0</v>
      </c>
      <c r="H42" s="31">
        <v>0</v>
      </c>
      <c r="I42" s="31">
        <v>0</v>
      </c>
      <c r="J42" s="177">
        <v>0</v>
      </c>
      <c r="K42" s="30">
        <v>0</v>
      </c>
      <c r="L42" s="177">
        <v>0</v>
      </c>
      <c r="M42" s="177">
        <v>0</v>
      </c>
      <c r="N42" s="31">
        <v>0</v>
      </c>
      <c r="O42" s="31">
        <v>0</v>
      </c>
      <c r="P42" s="37">
        <v>0</v>
      </c>
      <c r="Q42" s="37">
        <v>0</v>
      </c>
      <c r="R42" s="31">
        <v>0</v>
      </c>
      <c r="S42" s="31">
        <v>0</v>
      </c>
      <c r="T42" s="32">
        <v>0.52</v>
      </c>
      <c r="U42" s="38">
        <v>0.005200000000000001</v>
      </c>
      <c r="V42" s="31">
        <v>0</v>
      </c>
      <c r="W42" s="31">
        <v>0</v>
      </c>
      <c r="X42" s="31">
        <v>0</v>
      </c>
      <c r="Y42" s="31">
        <v>0</v>
      </c>
      <c r="Z42" s="31">
        <v>20</v>
      </c>
      <c r="AA42" s="31">
        <v>130.45427999999998</v>
      </c>
      <c r="AB42" s="31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1">
        <v>0</v>
      </c>
      <c r="AI42" s="31">
        <v>0</v>
      </c>
      <c r="AJ42" s="31">
        <v>0</v>
      </c>
      <c r="AK42" s="31">
        <v>0</v>
      </c>
      <c r="AL42" s="31">
        <v>0</v>
      </c>
      <c r="AM42" s="31">
        <v>0</v>
      </c>
      <c r="AN42" s="31">
        <v>0.25</v>
      </c>
      <c r="AO42" s="31">
        <v>1.2475</v>
      </c>
      <c r="AP42" s="31">
        <v>0</v>
      </c>
      <c r="AQ42" s="31">
        <v>0</v>
      </c>
      <c r="AR42" s="31">
        <v>0.25</v>
      </c>
      <c r="AS42" s="31">
        <v>1.09</v>
      </c>
      <c r="AT42" s="31">
        <v>0</v>
      </c>
      <c r="AU42" s="31">
        <v>0</v>
      </c>
      <c r="AV42" s="31">
        <v>0</v>
      </c>
      <c r="AW42" s="31">
        <v>0</v>
      </c>
      <c r="AX42" s="31">
        <v>0</v>
      </c>
      <c r="AY42" s="31">
        <v>0</v>
      </c>
      <c r="AZ42" s="31">
        <v>0</v>
      </c>
      <c r="BA42" s="31">
        <v>0</v>
      </c>
      <c r="BB42" s="31">
        <v>0</v>
      </c>
      <c r="BC42" s="31">
        <v>0</v>
      </c>
      <c r="BD42" s="177">
        <v>0</v>
      </c>
      <c r="BE42" s="177">
        <v>0</v>
      </c>
      <c r="BF42" s="38">
        <v>0.146</v>
      </c>
      <c r="BG42" s="38">
        <v>0.00146</v>
      </c>
      <c r="BH42" s="38">
        <v>0.156</v>
      </c>
      <c r="BI42" s="31">
        <v>0.75192</v>
      </c>
      <c r="BJ42" s="32">
        <v>0</v>
      </c>
      <c r="BK42" s="31">
        <v>0</v>
      </c>
      <c r="BL42" s="31">
        <v>50</v>
      </c>
      <c r="BM42" s="31">
        <v>310</v>
      </c>
      <c r="BN42" s="31">
        <v>1154.8484399999998</v>
      </c>
      <c r="BO42" s="32">
        <v>0.5774242199999999</v>
      </c>
      <c r="BP42" s="31">
        <v>0</v>
      </c>
      <c r="BQ42" s="31">
        <v>0</v>
      </c>
      <c r="BR42" s="31">
        <v>1154.8484399999998</v>
      </c>
      <c r="BS42" s="32">
        <v>0.5774242199999999</v>
      </c>
      <c r="BT42" s="35">
        <v>40542</v>
      </c>
      <c r="BU42" s="34">
        <v>21334.98058355</v>
      </c>
      <c r="BV42" s="34">
        <v>10.667490291775</v>
      </c>
    </row>
    <row r="43" spans="1:74" ht="30.75" thickBot="1">
      <c r="A43" s="179" t="s">
        <v>150</v>
      </c>
      <c r="B43" s="180">
        <v>165</v>
      </c>
      <c r="C43" s="180">
        <v>435.6</v>
      </c>
      <c r="D43" s="180">
        <v>1932.5</v>
      </c>
      <c r="E43" s="180">
        <v>11710.949999999999</v>
      </c>
      <c r="F43" s="180">
        <v>0</v>
      </c>
      <c r="G43" s="180">
        <v>0</v>
      </c>
      <c r="H43" s="180">
        <v>0</v>
      </c>
      <c r="I43" s="180">
        <v>0</v>
      </c>
      <c r="J43" s="180">
        <v>432.24600000000004</v>
      </c>
      <c r="K43" s="180">
        <v>2852.8235999999997</v>
      </c>
      <c r="L43" s="180">
        <v>0</v>
      </c>
      <c r="M43" s="180">
        <v>0</v>
      </c>
      <c r="N43" s="180">
        <v>0.83267</v>
      </c>
      <c r="O43" s="180">
        <v>1.9068143000000002</v>
      </c>
      <c r="P43" s="180">
        <v>20</v>
      </c>
      <c r="Q43" s="180">
        <v>22.9</v>
      </c>
      <c r="R43" s="180">
        <v>0</v>
      </c>
      <c r="S43" s="180">
        <v>0</v>
      </c>
      <c r="T43" s="180">
        <v>7.001980600000001</v>
      </c>
      <c r="U43" s="180">
        <v>0.070019806</v>
      </c>
      <c r="V43" s="180">
        <v>278</v>
      </c>
      <c r="W43" s="180">
        <v>1834.8</v>
      </c>
      <c r="X43" s="180">
        <v>0</v>
      </c>
      <c r="Y43" s="180">
        <v>0</v>
      </c>
      <c r="Z43" s="180">
        <v>407</v>
      </c>
      <c r="AA43" s="180">
        <v>2654.7445979999998</v>
      </c>
      <c r="AB43" s="180">
        <v>0</v>
      </c>
      <c r="AC43" s="180">
        <v>0</v>
      </c>
      <c r="AD43" s="180">
        <v>3.6018</v>
      </c>
      <c r="AE43" s="180">
        <v>19.44972</v>
      </c>
      <c r="AF43" s="180">
        <v>12</v>
      </c>
      <c r="AG43" s="180">
        <v>64.8</v>
      </c>
      <c r="AH43" s="180">
        <v>0</v>
      </c>
      <c r="AI43" s="180">
        <v>0</v>
      </c>
      <c r="AJ43" s="180">
        <v>1</v>
      </c>
      <c r="AK43" s="180">
        <v>5.44</v>
      </c>
      <c r="AL43" s="180">
        <v>21</v>
      </c>
      <c r="AM43" s="180">
        <v>105</v>
      </c>
      <c r="AN43" s="180">
        <v>0.5</v>
      </c>
      <c r="AO43" s="180">
        <v>2.495</v>
      </c>
      <c r="AP43" s="180">
        <v>0</v>
      </c>
      <c r="AQ43" s="180">
        <v>0</v>
      </c>
      <c r="AR43" s="180">
        <v>0.5</v>
      </c>
      <c r="AS43" s="180">
        <v>2.18</v>
      </c>
      <c r="AT43" s="180">
        <v>4</v>
      </c>
      <c r="AU43" s="180">
        <v>17.6</v>
      </c>
      <c r="AV43" s="180">
        <v>4.57678</v>
      </c>
      <c r="AW43" s="180">
        <v>23.2042746</v>
      </c>
      <c r="AX43" s="180">
        <v>0</v>
      </c>
      <c r="AY43" s="180">
        <v>0</v>
      </c>
      <c r="AZ43" s="180">
        <v>0</v>
      </c>
      <c r="BA43" s="180">
        <v>0</v>
      </c>
      <c r="BB43" s="180">
        <v>0</v>
      </c>
      <c r="BC43" s="180">
        <v>0</v>
      </c>
      <c r="BD43" s="180">
        <v>0</v>
      </c>
      <c r="BE43" s="180">
        <v>0</v>
      </c>
      <c r="BF43" s="180">
        <v>1.6556844</v>
      </c>
      <c r="BG43" s="180">
        <v>0.016556844</v>
      </c>
      <c r="BH43" s="180">
        <v>1.0660399999999999</v>
      </c>
      <c r="BI43" s="180">
        <v>5.1383128000000005</v>
      </c>
      <c r="BJ43" s="180">
        <v>0</v>
      </c>
      <c r="BK43" s="180">
        <v>0</v>
      </c>
      <c r="BL43" s="180">
        <v>255</v>
      </c>
      <c r="BM43" s="180">
        <v>1581</v>
      </c>
      <c r="BN43" s="180">
        <v>21334.98058355</v>
      </c>
      <c r="BO43" s="180">
        <v>10.667490291775</v>
      </c>
      <c r="BP43" s="180">
        <v>0</v>
      </c>
      <c r="BQ43" s="180">
        <v>0</v>
      </c>
      <c r="BR43" s="180">
        <v>21334.98058355</v>
      </c>
      <c r="BS43" s="180">
        <v>10.667490291775</v>
      </c>
      <c r="BT43" s="122"/>
      <c r="BU43" s="122"/>
      <c r="BV43" s="122"/>
    </row>
    <row r="44" spans="1:74" ht="30.75" thickBot="1">
      <c r="A44" s="179" t="s">
        <v>151</v>
      </c>
      <c r="B44" s="181"/>
      <c r="C44" s="182">
        <v>0.21780000000000002</v>
      </c>
      <c r="D44" s="182"/>
      <c r="E44" s="182">
        <v>5.855474999999999</v>
      </c>
      <c r="F44" s="182"/>
      <c r="G44" s="182">
        <v>0</v>
      </c>
      <c r="H44" s="182"/>
      <c r="I44" s="182">
        <v>0</v>
      </c>
      <c r="J44" s="183"/>
      <c r="K44" s="183">
        <v>1.4264118</v>
      </c>
      <c r="L44" s="183"/>
      <c r="M44" s="183">
        <v>0</v>
      </c>
      <c r="N44" s="182"/>
      <c r="O44" s="182">
        <v>0.0009534071500000001</v>
      </c>
      <c r="P44" s="182"/>
      <c r="Q44" s="182">
        <v>0.01145</v>
      </c>
      <c r="R44" s="182"/>
      <c r="S44" s="182">
        <v>0</v>
      </c>
      <c r="T44" s="182"/>
      <c r="U44" s="182">
        <v>3.5009903E-05</v>
      </c>
      <c r="V44" s="182"/>
      <c r="W44" s="182">
        <v>0.9174</v>
      </c>
      <c r="X44" s="182"/>
      <c r="Y44" s="182">
        <v>0</v>
      </c>
      <c r="Z44" s="182"/>
      <c r="AA44" s="182">
        <v>1.3273722989999999</v>
      </c>
      <c r="AB44" s="182"/>
      <c r="AC44" s="182">
        <v>0</v>
      </c>
      <c r="AD44" s="182"/>
      <c r="AE44" s="182">
        <v>0.00972486</v>
      </c>
      <c r="AF44" s="182"/>
      <c r="AG44" s="182">
        <v>0.0324</v>
      </c>
      <c r="AH44" s="182"/>
      <c r="AI44" s="182">
        <v>0</v>
      </c>
      <c r="AJ44" s="182"/>
      <c r="AK44" s="182">
        <v>0.00272</v>
      </c>
      <c r="AL44" s="182"/>
      <c r="AM44" s="182">
        <v>0.0525</v>
      </c>
      <c r="AN44" s="182"/>
      <c r="AO44" s="182">
        <v>0.0012475000000000001</v>
      </c>
      <c r="AP44" s="182"/>
      <c r="AQ44" s="182">
        <v>0</v>
      </c>
      <c r="AR44" s="182"/>
      <c r="AS44" s="182">
        <v>0.00109</v>
      </c>
      <c r="AT44" s="182"/>
      <c r="AU44" s="182">
        <v>0.0088</v>
      </c>
      <c r="AV44" s="182"/>
      <c r="AW44" s="182">
        <v>0.0116021373</v>
      </c>
      <c r="AX44" s="182"/>
      <c r="AY44" s="182">
        <v>0</v>
      </c>
      <c r="AZ44" s="182"/>
      <c r="BA44" s="182">
        <v>0</v>
      </c>
      <c r="BB44" s="182"/>
      <c r="BC44" s="182">
        <v>0</v>
      </c>
      <c r="BD44" s="183"/>
      <c r="BE44" s="183">
        <v>0</v>
      </c>
      <c r="BF44" s="182"/>
      <c r="BG44" s="182">
        <v>8.278422E-06</v>
      </c>
      <c r="BH44" s="182"/>
      <c r="BI44" s="182">
        <v>0.0025691564</v>
      </c>
      <c r="BJ44" s="182"/>
      <c r="BK44" s="182">
        <v>0</v>
      </c>
      <c r="BL44" s="182"/>
      <c r="BM44" s="182">
        <v>0.7905</v>
      </c>
      <c r="BN44" s="182">
        <v>10.667490291775</v>
      </c>
      <c r="BO44" s="182"/>
      <c r="BP44" s="182"/>
      <c r="BQ44" s="182">
        <v>0</v>
      </c>
      <c r="BR44" s="182">
        <v>10.667490291775</v>
      </c>
      <c r="BS44" s="182"/>
      <c r="BT44" s="122"/>
      <c r="BU44" s="122"/>
      <c r="BV44" s="122"/>
    </row>
    <row r="45" spans="1:71" ht="15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</row>
    <row r="46" spans="1:71" ht="15">
      <c r="A46" s="221" t="s">
        <v>167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</row>
    <row r="47" spans="1:71" ht="15">
      <c r="A47" s="135" t="s">
        <v>77</v>
      </c>
      <c r="B47" s="123"/>
      <c r="C47" s="134" t="s">
        <v>78</v>
      </c>
      <c r="D47" s="123"/>
      <c r="E47" s="124"/>
      <c r="F47" s="123"/>
      <c r="G47" s="124"/>
      <c r="H47" s="123"/>
      <c r="I47" s="124"/>
      <c r="J47" s="134"/>
      <c r="K47" s="134"/>
      <c r="L47" s="123"/>
      <c r="M47" s="123"/>
      <c r="N47" s="134"/>
      <c r="O47" s="134"/>
      <c r="P47" s="134"/>
      <c r="Q47" s="134"/>
      <c r="R47" s="123"/>
      <c r="S47" s="124"/>
      <c r="T47" s="123"/>
      <c r="U47" s="124"/>
      <c r="V47" s="123"/>
      <c r="W47" s="124"/>
      <c r="X47" s="123"/>
      <c r="Y47" s="124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4"/>
      <c r="AW47" s="124"/>
      <c r="AX47" s="123"/>
      <c r="AY47" s="123"/>
      <c r="AZ47" s="123"/>
      <c r="BA47" s="123"/>
      <c r="BB47" s="123"/>
      <c r="BC47" s="123"/>
      <c r="BD47" s="124"/>
      <c r="BE47" s="124"/>
      <c r="BF47" s="124"/>
      <c r="BG47" s="124"/>
      <c r="BH47" s="124"/>
      <c r="BI47" s="124"/>
      <c r="BJ47" s="124"/>
      <c r="BK47" s="150"/>
      <c r="BL47" s="124"/>
      <c r="BM47" s="124"/>
      <c r="BN47" s="123"/>
      <c r="BO47" s="151"/>
      <c r="BP47" s="123"/>
      <c r="BQ47" s="123"/>
      <c r="BR47" s="123"/>
      <c r="BS47" s="121"/>
    </row>
    <row r="48" spans="1:71" ht="15">
      <c r="A48" s="135" t="s">
        <v>79</v>
      </c>
      <c r="B48" s="123"/>
      <c r="C48" s="134" t="s">
        <v>80</v>
      </c>
      <c r="D48" s="123"/>
      <c r="E48" s="124"/>
      <c r="F48" s="134"/>
      <c r="G48" s="124"/>
      <c r="H48" s="134"/>
      <c r="I48" s="124"/>
      <c r="J48" s="134"/>
      <c r="K48" s="134"/>
      <c r="L48" s="123"/>
      <c r="M48" s="123"/>
      <c r="N48" s="134"/>
      <c r="O48" s="134"/>
      <c r="P48" s="134"/>
      <c r="Q48" s="134"/>
      <c r="R48" s="123"/>
      <c r="S48" s="124"/>
      <c r="T48" s="123"/>
      <c r="U48" s="124"/>
      <c r="V48" s="123"/>
      <c r="W48" s="124"/>
      <c r="X48" s="123"/>
      <c r="Y48" s="12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24"/>
      <c r="AW48" s="124"/>
      <c r="AX48" s="134"/>
      <c r="AY48" s="134"/>
      <c r="AZ48" s="134"/>
      <c r="BA48" s="134"/>
      <c r="BB48" s="124"/>
      <c r="BC48" s="134"/>
      <c r="BD48" s="124"/>
      <c r="BE48" s="124"/>
      <c r="BF48" s="124"/>
      <c r="BG48" s="124"/>
      <c r="BH48" s="124"/>
      <c r="BI48" s="124"/>
      <c r="BJ48" s="124"/>
      <c r="BK48" s="150"/>
      <c r="BL48" s="124"/>
      <c r="BM48" s="124"/>
      <c r="BN48" s="123"/>
      <c r="BO48" s="151"/>
      <c r="BP48" s="123"/>
      <c r="BQ48" s="123"/>
      <c r="BR48" s="123"/>
      <c r="BS48" s="121"/>
    </row>
    <row r="49" spans="1:71" ht="15">
      <c r="A49" s="135" t="s">
        <v>81</v>
      </c>
      <c r="B49" s="123"/>
      <c r="C49" s="152" t="s">
        <v>82</v>
      </c>
      <c r="D49" s="123"/>
      <c r="E49" s="124"/>
      <c r="F49" s="124"/>
      <c r="G49" s="124"/>
      <c r="H49" s="124"/>
      <c r="I49" s="124"/>
      <c r="J49" s="152"/>
      <c r="K49" s="124"/>
      <c r="L49" s="123"/>
      <c r="M49" s="123"/>
      <c r="N49" s="124"/>
      <c r="O49" s="124"/>
      <c r="P49" s="124"/>
      <c r="Q49" s="124"/>
      <c r="R49" s="123"/>
      <c r="S49" s="124"/>
      <c r="T49" s="123"/>
      <c r="U49" s="124"/>
      <c r="V49" s="123"/>
      <c r="W49" s="124"/>
      <c r="X49" s="123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50"/>
      <c r="BL49" s="124"/>
      <c r="BM49" s="124"/>
      <c r="BN49" s="123"/>
      <c r="BO49" s="151"/>
      <c r="BP49" s="123"/>
      <c r="BQ49" s="123"/>
      <c r="BR49" s="123"/>
      <c r="BS49" s="121"/>
    </row>
    <row r="50" spans="1:71" ht="15">
      <c r="A50" s="135" t="s">
        <v>83</v>
      </c>
      <c r="B50" s="123"/>
      <c r="C50" s="134" t="s">
        <v>84</v>
      </c>
      <c r="D50" s="123"/>
      <c r="E50" s="124"/>
      <c r="F50" s="124"/>
      <c r="G50" s="124"/>
      <c r="H50" s="124"/>
      <c r="I50" s="124"/>
      <c r="J50" s="134"/>
      <c r="K50" s="124"/>
      <c r="L50" s="123"/>
      <c r="M50" s="123"/>
      <c r="N50" s="124"/>
      <c r="O50" s="124"/>
      <c r="P50" s="124"/>
      <c r="Q50" s="124"/>
      <c r="R50" s="123"/>
      <c r="S50" s="124"/>
      <c r="T50" s="123"/>
      <c r="U50" s="124"/>
      <c r="V50" s="123"/>
      <c r="W50" s="124"/>
      <c r="X50" s="123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50"/>
      <c r="BL50" s="124"/>
      <c r="BM50" s="124"/>
      <c r="BN50" s="123"/>
      <c r="BO50" s="151"/>
      <c r="BP50" s="123"/>
      <c r="BQ50" s="123"/>
      <c r="BR50" s="123"/>
      <c r="BS50" s="121"/>
    </row>
    <row r="51" spans="1:71" ht="15">
      <c r="A51" s="184" t="s">
        <v>85</v>
      </c>
      <c r="B51" s="248" t="s">
        <v>86</v>
      </c>
      <c r="C51" s="248"/>
      <c r="D51" s="248" t="s">
        <v>87</v>
      </c>
      <c r="E51" s="248"/>
      <c r="F51" s="248" t="s">
        <v>88</v>
      </c>
      <c r="G51" s="249"/>
      <c r="H51" s="248"/>
      <c r="I51" s="249"/>
      <c r="J51" s="248" t="s">
        <v>89</v>
      </c>
      <c r="K51" s="249"/>
      <c r="L51" s="248" t="s">
        <v>90</v>
      </c>
      <c r="M51" s="249"/>
      <c r="N51" s="248" t="s">
        <v>91</v>
      </c>
      <c r="O51" s="249"/>
      <c r="P51" s="248" t="s">
        <v>92</v>
      </c>
      <c r="Q51" s="249"/>
      <c r="R51" s="248" t="s">
        <v>93</v>
      </c>
      <c r="S51" s="249"/>
      <c r="T51" s="248" t="s">
        <v>94</v>
      </c>
      <c r="U51" s="249"/>
      <c r="V51" s="248" t="s">
        <v>95</v>
      </c>
      <c r="W51" s="249"/>
      <c r="X51" s="248"/>
      <c r="Y51" s="249"/>
      <c r="Z51" s="248" t="s">
        <v>96</v>
      </c>
      <c r="AA51" s="249"/>
      <c r="AB51" s="248" t="s">
        <v>97</v>
      </c>
      <c r="AC51" s="249"/>
      <c r="AD51" s="248" t="s">
        <v>98</v>
      </c>
      <c r="AE51" s="249"/>
      <c r="AF51" s="248" t="s">
        <v>99</v>
      </c>
      <c r="AG51" s="249"/>
      <c r="AH51" s="248" t="s">
        <v>100</v>
      </c>
      <c r="AI51" s="248"/>
      <c r="AJ51" s="248" t="s">
        <v>101</v>
      </c>
      <c r="AK51" s="249"/>
      <c r="AL51" s="248" t="s">
        <v>102</v>
      </c>
      <c r="AM51" s="249"/>
      <c r="AN51" s="248" t="s">
        <v>103</v>
      </c>
      <c r="AO51" s="249"/>
      <c r="AP51" s="248" t="s">
        <v>104</v>
      </c>
      <c r="AQ51" s="249"/>
      <c r="AR51" s="248" t="s">
        <v>105</v>
      </c>
      <c r="AS51" s="249"/>
      <c r="AT51" s="248" t="s">
        <v>106</v>
      </c>
      <c r="AU51" s="249"/>
      <c r="AV51" s="248" t="s">
        <v>107</v>
      </c>
      <c r="AW51" s="249"/>
      <c r="AX51" s="248" t="s">
        <v>108</v>
      </c>
      <c r="AY51" s="249"/>
      <c r="AZ51" s="248"/>
      <c r="BA51" s="249"/>
      <c r="BB51" s="248" t="s">
        <v>109</v>
      </c>
      <c r="BC51" s="249"/>
      <c r="BD51" s="248" t="s">
        <v>110</v>
      </c>
      <c r="BE51" s="249"/>
      <c r="BF51" s="248" t="s">
        <v>111</v>
      </c>
      <c r="BG51" s="249"/>
      <c r="BH51" s="248" t="s">
        <v>112</v>
      </c>
      <c r="BI51" s="249"/>
      <c r="BJ51" s="250"/>
      <c r="BK51" s="251"/>
      <c r="BL51" s="250"/>
      <c r="BM51" s="251"/>
      <c r="BN51" s="252"/>
      <c r="BO51" s="251"/>
      <c r="BP51" s="250"/>
      <c r="BQ51" s="251"/>
      <c r="BR51" s="251"/>
      <c r="BS51" s="121"/>
    </row>
    <row r="52" spans="1:71" ht="15">
      <c r="A52" s="184" t="s">
        <v>113</v>
      </c>
      <c r="B52" s="248" t="s">
        <v>114</v>
      </c>
      <c r="C52" s="248"/>
      <c r="D52" s="248" t="s">
        <v>115</v>
      </c>
      <c r="E52" s="249"/>
      <c r="F52" s="248" t="s">
        <v>116</v>
      </c>
      <c r="G52" s="249"/>
      <c r="H52" s="248" t="s">
        <v>117</v>
      </c>
      <c r="I52" s="249"/>
      <c r="J52" s="248" t="s">
        <v>118</v>
      </c>
      <c r="K52" s="249"/>
      <c r="L52" s="248" t="s">
        <v>119</v>
      </c>
      <c r="M52" s="249"/>
      <c r="N52" s="248" t="s">
        <v>52</v>
      </c>
      <c r="O52" s="249"/>
      <c r="P52" s="248" t="s">
        <v>120</v>
      </c>
      <c r="Q52" s="249"/>
      <c r="R52" s="248" t="s">
        <v>121</v>
      </c>
      <c r="S52" s="249"/>
      <c r="T52" s="248" t="s">
        <v>122</v>
      </c>
      <c r="U52" s="249"/>
      <c r="V52" s="248" t="s">
        <v>123</v>
      </c>
      <c r="W52" s="249"/>
      <c r="X52" s="248" t="s">
        <v>124</v>
      </c>
      <c r="Y52" s="249"/>
      <c r="Z52" s="248" t="s">
        <v>125</v>
      </c>
      <c r="AA52" s="249"/>
      <c r="AB52" s="248" t="s">
        <v>126</v>
      </c>
      <c r="AC52" s="249"/>
      <c r="AD52" s="248" t="s">
        <v>127</v>
      </c>
      <c r="AE52" s="249"/>
      <c r="AF52" s="248" t="s">
        <v>128</v>
      </c>
      <c r="AG52" s="249"/>
      <c r="AH52" s="248" t="s">
        <v>129</v>
      </c>
      <c r="AI52" s="248"/>
      <c r="AJ52" s="248" t="s">
        <v>130</v>
      </c>
      <c r="AK52" s="249"/>
      <c r="AL52" s="248" t="s">
        <v>131</v>
      </c>
      <c r="AM52" s="249"/>
      <c r="AN52" s="248" t="s">
        <v>132</v>
      </c>
      <c r="AO52" s="249"/>
      <c r="AP52" s="248" t="s">
        <v>133</v>
      </c>
      <c r="AQ52" s="249"/>
      <c r="AR52" s="248" t="s">
        <v>134</v>
      </c>
      <c r="AS52" s="249"/>
      <c r="AT52" s="248" t="s">
        <v>135</v>
      </c>
      <c r="AU52" s="249"/>
      <c r="AV52" s="248" t="s">
        <v>136</v>
      </c>
      <c r="AW52" s="249"/>
      <c r="AX52" s="248" t="s">
        <v>137</v>
      </c>
      <c r="AY52" s="249"/>
      <c r="AZ52" s="248" t="s">
        <v>138</v>
      </c>
      <c r="BA52" s="249"/>
      <c r="BB52" s="248" t="s">
        <v>139</v>
      </c>
      <c r="BC52" s="249"/>
      <c r="BD52" s="248" t="s">
        <v>140</v>
      </c>
      <c r="BE52" s="249"/>
      <c r="BF52" s="248" t="s">
        <v>141</v>
      </c>
      <c r="BG52" s="249"/>
      <c r="BH52" s="248" t="s">
        <v>142</v>
      </c>
      <c r="BI52" s="249"/>
      <c r="BJ52" s="250" t="s">
        <v>143</v>
      </c>
      <c r="BK52" s="251"/>
      <c r="BL52" s="250" t="s">
        <v>144</v>
      </c>
      <c r="BM52" s="251"/>
      <c r="BN52" s="252" t="s">
        <v>145</v>
      </c>
      <c r="BO52" s="251"/>
      <c r="BP52" s="250" t="s">
        <v>146</v>
      </c>
      <c r="BQ52" s="251"/>
      <c r="BR52" s="251"/>
      <c r="BS52" s="121"/>
    </row>
    <row r="53" spans="1:71" ht="15">
      <c r="A53" s="185"/>
      <c r="B53" s="186" t="s">
        <v>147</v>
      </c>
      <c r="C53" s="186" t="s">
        <v>16</v>
      </c>
      <c r="D53" s="187" t="s">
        <v>147</v>
      </c>
      <c r="E53" s="187" t="s">
        <v>16</v>
      </c>
      <c r="F53" s="187" t="s">
        <v>147</v>
      </c>
      <c r="G53" s="187" t="s">
        <v>16</v>
      </c>
      <c r="H53" s="187" t="s">
        <v>147</v>
      </c>
      <c r="I53" s="187" t="s">
        <v>16</v>
      </c>
      <c r="J53" s="188" t="s">
        <v>147</v>
      </c>
      <c r="K53" s="187" t="s">
        <v>16</v>
      </c>
      <c r="L53" s="187" t="s">
        <v>147</v>
      </c>
      <c r="M53" s="187" t="s">
        <v>16</v>
      </c>
      <c r="N53" s="187" t="s">
        <v>147</v>
      </c>
      <c r="O53" s="187" t="s">
        <v>16</v>
      </c>
      <c r="P53" s="187" t="s">
        <v>147</v>
      </c>
      <c r="Q53" s="187" t="s">
        <v>16</v>
      </c>
      <c r="R53" s="187" t="s">
        <v>147</v>
      </c>
      <c r="S53" s="187" t="s">
        <v>16</v>
      </c>
      <c r="T53" s="187" t="s">
        <v>147</v>
      </c>
      <c r="U53" s="187" t="s">
        <v>16</v>
      </c>
      <c r="V53" s="187" t="s">
        <v>147</v>
      </c>
      <c r="W53" s="187" t="s">
        <v>16</v>
      </c>
      <c r="X53" s="187" t="s">
        <v>147</v>
      </c>
      <c r="Y53" s="187" t="s">
        <v>16</v>
      </c>
      <c r="Z53" s="187" t="s">
        <v>147</v>
      </c>
      <c r="AA53" s="187" t="s">
        <v>16</v>
      </c>
      <c r="AB53" s="187" t="s">
        <v>147</v>
      </c>
      <c r="AC53" s="187" t="s">
        <v>16</v>
      </c>
      <c r="AD53" s="187" t="s">
        <v>147</v>
      </c>
      <c r="AE53" s="187" t="s">
        <v>16</v>
      </c>
      <c r="AF53" s="187" t="s">
        <v>147</v>
      </c>
      <c r="AG53" s="187" t="s">
        <v>16</v>
      </c>
      <c r="AH53" s="187" t="s">
        <v>147</v>
      </c>
      <c r="AI53" s="187" t="s">
        <v>16</v>
      </c>
      <c r="AJ53" s="187" t="s">
        <v>147</v>
      </c>
      <c r="AK53" s="187" t="s">
        <v>16</v>
      </c>
      <c r="AL53" s="187" t="s">
        <v>147</v>
      </c>
      <c r="AM53" s="187" t="s">
        <v>16</v>
      </c>
      <c r="AN53" s="187" t="s">
        <v>147</v>
      </c>
      <c r="AO53" s="187" t="s">
        <v>16</v>
      </c>
      <c r="AP53" s="187" t="s">
        <v>147</v>
      </c>
      <c r="AQ53" s="187" t="s">
        <v>16</v>
      </c>
      <c r="AR53" s="187" t="s">
        <v>147</v>
      </c>
      <c r="AS53" s="187" t="s">
        <v>16</v>
      </c>
      <c r="AT53" s="187" t="s">
        <v>147</v>
      </c>
      <c r="AU53" s="187" t="s">
        <v>16</v>
      </c>
      <c r="AV53" s="186" t="s">
        <v>147</v>
      </c>
      <c r="AW53" s="186" t="s">
        <v>16</v>
      </c>
      <c r="AX53" s="187" t="s">
        <v>147</v>
      </c>
      <c r="AY53" s="187" t="s">
        <v>16</v>
      </c>
      <c r="AZ53" s="187" t="s">
        <v>147</v>
      </c>
      <c r="BA53" s="187" t="s">
        <v>16</v>
      </c>
      <c r="BB53" s="187" t="s">
        <v>147</v>
      </c>
      <c r="BC53" s="187" t="s">
        <v>16</v>
      </c>
      <c r="BD53" s="187" t="s">
        <v>147</v>
      </c>
      <c r="BE53" s="187" t="s">
        <v>16</v>
      </c>
      <c r="BF53" s="187" t="s">
        <v>147</v>
      </c>
      <c r="BG53" s="187" t="s">
        <v>16</v>
      </c>
      <c r="BH53" s="187" t="s">
        <v>147</v>
      </c>
      <c r="BI53" s="187" t="s">
        <v>16</v>
      </c>
      <c r="BJ53" s="189" t="s">
        <v>16</v>
      </c>
      <c r="BK53" s="190" t="s">
        <v>148</v>
      </c>
      <c r="BL53" s="189" t="s">
        <v>147</v>
      </c>
      <c r="BM53" s="189" t="s">
        <v>16</v>
      </c>
      <c r="BN53" s="189" t="s">
        <v>16</v>
      </c>
      <c r="BO53" s="190" t="s">
        <v>148</v>
      </c>
      <c r="BP53" s="189" t="s">
        <v>149</v>
      </c>
      <c r="BQ53" s="189" t="s">
        <v>16</v>
      </c>
      <c r="BR53" s="189" t="s">
        <v>148</v>
      </c>
      <c r="BS53" s="121"/>
    </row>
    <row r="54" spans="1:71" ht="15">
      <c r="A54" s="39">
        <v>40187</v>
      </c>
      <c r="B54" s="40">
        <v>55</v>
      </c>
      <c r="C54" s="40">
        <v>145.20000000000002</v>
      </c>
      <c r="D54" s="40">
        <v>275</v>
      </c>
      <c r="E54" s="40">
        <v>1666.5</v>
      </c>
      <c r="F54" s="40">
        <v>0</v>
      </c>
      <c r="G54" s="40">
        <v>0</v>
      </c>
      <c r="H54" s="40">
        <v>0</v>
      </c>
      <c r="I54" s="40">
        <v>0</v>
      </c>
      <c r="J54" s="40">
        <v>32</v>
      </c>
      <c r="K54" s="40">
        <v>211.2</v>
      </c>
      <c r="L54" s="40">
        <v>0</v>
      </c>
      <c r="M54" s="40">
        <v>0</v>
      </c>
      <c r="N54" s="40">
        <v>0</v>
      </c>
      <c r="O54" s="40">
        <v>0</v>
      </c>
      <c r="P54" s="41">
        <v>0</v>
      </c>
      <c r="Q54" s="41">
        <v>0</v>
      </c>
      <c r="R54" s="40">
        <v>0</v>
      </c>
      <c r="S54" s="40">
        <v>0</v>
      </c>
      <c r="T54" s="40">
        <v>0.02</v>
      </c>
      <c r="U54" s="42">
        <v>0.0002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0</v>
      </c>
      <c r="AC54" s="40">
        <v>0</v>
      </c>
      <c r="AD54" s="40">
        <v>5</v>
      </c>
      <c r="AE54" s="40">
        <v>27.200000000000003</v>
      </c>
      <c r="AF54" s="40">
        <v>0</v>
      </c>
      <c r="AG54" s="40">
        <v>0</v>
      </c>
      <c r="AH54" s="40">
        <v>0.75</v>
      </c>
      <c r="AI54" s="40">
        <v>4.08</v>
      </c>
      <c r="AJ54" s="40">
        <v>4</v>
      </c>
      <c r="AK54" s="40">
        <v>20</v>
      </c>
      <c r="AL54" s="40">
        <v>0.5</v>
      </c>
      <c r="AM54" s="40">
        <v>2.495</v>
      </c>
      <c r="AN54" s="40">
        <v>0</v>
      </c>
      <c r="AO54" s="40">
        <v>0</v>
      </c>
      <c r="AP54" s="40">
        <v>0.5</v>
      </c>
      <c r="AQ54" s="40">
        <v>2.18</v>
      </c>
      <c r="AR54" s="40">
        <v>1</v>
      </c>
      <c r="AS54" s="40">
        <v>4.4</v>
      </c>
      <c r="AT54" s="40">
        <v>1.031</v>
      </c>
      <c r="AU54" s="40">
        <v>5.22717</v>
      </c>
      <c r="AV54" s="40">
        <v>0</v>
      </c>
      <c r="AW54" s="40">
        <v>0</v>
      </c>
      <c r="AX54" s="40">
        <v>0</v>
      </c>
      <c r="AY54" s="40">
        <v>0</v>
      </c>
      <c r="AZ54" s="40">
        <v>0</v>
      </c>
      <c r="BA54" s="40">
        <v>0</v>
      </c>
      <c r="BB54" s="40">
        <v>0</v>
      </c>
      <c r="BC54" s="40">
        <v>0</v>
      </c>
      <c r="BD54" s="42">
        <v>0.002</v>
      </c>
      <c r="BE54" s="43">
        <v>0.009640000000000001</v>
      </c>
      <c r="BF54" s="43">
        <v>0</v>
      </c>
      <c r="BG54" s="40">
        <v>0</v>
      </c>
      <c r="BH54" s="40">
        <v>15</v>
      </c>
      <c r="BI54" s="40">
        <v>93</v>
      </c>
      <c r="BJ54" s="40">
        <v>2181.49201</v>
      </c>
      <c r="BK54" s="43">
        <v>1.090746005</v>
      </c>
      <c r="BL54" s="40">
        <v>0</v>
      </c>
      <c r="BM54" s="40">
        <v>0</v>
      </c>
      <c r="BN54" s="40">
        <v>2181.49201</v>
      </c>
      <c r="BO54" s="43">
        <v>1.090746005</v>
      </c>
      <c r="BP54" s="39">
        <v>40188</v>
      </c>
      <c r="BQ54" s="43">
        <v>21231.000168699997</v>
      </c>
      <c r="BR54" s="43">
        <v>10.615500084349998</v>
      </c>
      <c r="BS54" s="121"/>
    </row>
    <row r="55" spans="1:71" ht="15">
      <c r="A55" s="39">
        <v>40218</v>
      </c>
      <c r="B55" s="40">
        <v>0</v>
      </c>
      <c r="C55" s="40">
        <v>0</v>
      </c>
      <c r="D55" s="40">
        <v>330</v>
      </c>
      <c r="E55" s="40">
        <v>1999.8</v>
      </c>
      <c r="F55" s="40">
        <v>0</v>
      </c>
      <c r="G55" s="40">
        <v>0</v>
      </c>
      <c r="H55" s="40">
        <v>0</v>
      </c>
      <c r="I55" s="40">
        <v>0</v>
      </c>
      <c r="J55" s="40">
        <v>35.5</v>
      </c>
      <c r="K55" s="40">
        <v>234.29999999999998</v>
      </c>
      <c r="L55" s="40">
        <v>0</v>
      </c>
      <c r="M55" s="40">
        <v>0</v>
      </c>
      <c r="N55" s="40">
        <v>0</v>
      </c>
      <c r="O55" s="40">
        <v>0</v>
      </c>
      <c r="P55" s="41">
        <v>5</v>
      </c>
      <c r="Q55" s="41">
        <v>11.45</v>
      </c>
      <c r="R55" s="40">
        <v>0</v>
      </c>
      <c r="S55" s="40">
        <v>0</v>
      </c>
      <c r="T55" s="43">
        <v>0.0483</v>
      </c>
      <c r="U55" s="42">
        <v>0.00048300000000000003</v>
      </c>
      <c r="V55" s="40">
        <v>5</v>
      </c>
      <c r="W55" s="40">
        <v>33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5</v>
      </c>
      <c r="AE55" s="40">
        <v>27.200000000000003</v>
      </c>
      <c r="AF55" s="40">
        <v>0</v>
      </c>
      <c r="AG55" s="40">
        <v>0</v>
      </c>
      <c r="AH55" s="40">
        <v>0</v>
      </c>
      <c r="AI55" s="40">
        <v>0</v>
      </c>
      <c r="AJ55" s="40">
        <v>2</v>
      </c>
      <c r="AK55" s="40">
        <v>10</v>
      </c>
      <c r="AL55" s="40">
        <v>0</v>
      </c>
      <c r="AM55" s="40">
        <v>0</v>
      </c>
      <c r="AN55" s="40">
        <v>0</v>
      </c>
      <c r="AO55" s="40">
        <v>0</v>
      </c>
      <c r="AP55" s="40">
        <v>0</v>
      </c>
      <c r="AQ55" s="40">
        <v>0</v>
      </c>
      <c r="AR55" s="40">
        <v>2</v>
      </c>
      <c r="AS55" s="40">
        <v>8.8</v>
      </c>
      <c r="AT55" s="40">
        <v>2.359</v>
      </c>
      <c r="AU55" s="40">
        <v>11.960130000000001</v>
      </c>
      <c r="AV55" s="40">
        <v>0</v>
      </c>
      <c r="AW55" s="40">
        <v>0</v>
      </c>
      <c r="AX55" s="40">
        <v>0</v>
      </c>
      <c r="AY55" s="40">
        <v>0</v>
      </c>
      <c r="AZ55" s="40">
        <v>0</v>
      </c>
      <c r="BA55" s="40">
        <v>0</v>
      </c>
      <c r="BB55" s="40">
        <v>0</v>
      </c>
      <c r="BC55" s="40">
        <v>0</v>
      </c>
      <c r="BD55" s="42">
        <v>0.05</v>
      </c>
      <c r="BE55" s="43">
        <v>0.039</v>
      </c>
      <c r="BF55" s="43">
        <v>0</v>
      </c>
      <c r="BG55" s="40">
        <v>0</v>
      </c>
      <c r="BH55" s="40">
        <v>30</v>
      </c>
      <c r="BI55" s="40">
        <v>186</v>
      </c>
      <c r="BJ55" s="40">
        <v>2522.5496129999997</v>
      </c>
      <c r="BK55" s="43">
        <v>1.2612748065</v>
      </c>
      <c r="BL55" s="40">
        <v>0</v>
      </c>
      <c r="BM55" s="40">
        <v>0</v>
      </c>
      <c r="BN55" s="40">
        <v>2522.5496129999997</v>
      </c>
      <c r="BO55" s="43">
        <v>1.2612748065</v>
      </c>
      <c r="BP55" s="39">
        <v>40228</v>
      </c>
      <c r="BQ55" s="43">
        <v>22265.689781699995</v>
      </c>
      <c r="BR55" s="43">
        <v>11.132844890849997</v>
      </c>
      <c r="BS55" s="121"/>
    </row>
    <row r="56" spans="1:71" ht="15">
      <c r="A56" s="39">
        <v>40247</v>
      </c>
      <c r="B56" s="40">
        <v>55</v>
      </c>
      <c r="C56" s="40">
        <v>145.20000000000002</v>
      </c>
      <c r="D56" s="40">
        <v>165</v>
      </c>
      <c r="E56" s="40">
        <v>999.9</v>
      </c>
      <c r="F56" s="40">
        <v>0</v>
      </c>
      <c r="G56" s="40">
        <v>0</v>
      </c>
      <c r="H56" s="40">
        <v>0</v>
      </c>
      <c r="I56" s="40">
        <v>0</v>
      </c>
      <c r="J56" s="40">
        <v>9</v>
      </c>
      <c r="K56" s="40">
        <v>59.4</v>
      </c>
      <c r="L56" s="40">
        <v>0</v>
      </c>
      <c r="M56" s="40">
        <v>0</v>
      </c>
      <c r="N56" s="40">
        <v>0</v>
      </c>
      <c r="O56" s="40">
        <v>0</v>
      </c>
      <c r="P56" s="41">
        <v>0</v>
      </c>
      <c r="Q56" s="41">
        <v>0</v>
      </c>
      <c r="R56" s="40">
        <v>5</v>
      </c>
      <c r="S56" s="40">
        <v>0.05</v>
      </c>
      <c r="T56" s="43">
        <v>0.06</v>
      </c>
      <c r="U56" s="42">
        <v>0.0006</v>
      </c>
      <c r="V56" s="40">
        <v>5</v>
      </c>
      <c r="W56" s="40">
        <v>33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5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3</v>
      </c>
      <c r="AK56" s="40">
        <v>15</v>
      </c>
      <c r="AL56" s="40">
        <v>0.25</v>
      </c>
      <c r="AM56" s="40">
        <v>1.2475</v>
      </c>
      <c r="AN56" s="40">
        <v>0</v>
      </c>
      <c r="AO56" s="40">
        <v>0</v>
      </c>
      <c r="AP56" s="40">
        <v>0</v>
      </c>
      <c r="AQ56" s="40">
        <v>0</v>
      </c>
      <c r="AR56" s="40">
        <v>2</v>
      </c>
      <c r="AS56" s="40">
        <v>8.8</v>
      </c>
      <c r="AT56" s="40">
        <v>3.05</v>
      </c>
      <c r="AU56" s="40">
        <v>15.27</v>
      </c>
      <c r="AV56" s="40">
        <v>0</v>
      </c>
      <c r="AW56" s="40">
        <v>0</v>
      </c>
      <c r="AX56" s="40">
        <v>0</v>
      </c>
      <c r="AY56" s="40">
        <v>0</v>
      </c>
      <c r="AZ56" s="40">
        <v>0</v>
      </c>
      <c r="BA56" s="40">
        <v>0</v>
      </c>
      <c r="BB56" s="40">
        <v>0</v>
      </c>
      <c r="BC56" s="40">
        <v>0</v>
      </c>
      <c r="BD56" s="42">
        <v>0.05</v>
      </c>
      <c r="BE56" s="43">
        <v>0.039</v>
      </c>
      <c r="BF56" s="43">
        <v>0</v>
      </c>
      <c r="BG56" s="40">
        <v>0</v>
      </c>
      <c r="BH56" s="40">
        <v>10</v>
      </c>
      <c r="BI56" s="40">
        <v>62</v>
      </c>
      <c r="BJ56" s="40">
        <v>1340.1006</v>
      </c>
      <c r="BK56" s="43">
        <v>0.6700503</v>
      </c>
      <c r="BL56" s="40">
        <v>0</v>
      </c>
      <c r="BM56" s="40">
        <v>0</v>
      </c>
      <c r="BN56" s="40">
        <v>1340.1006</v>
      </c>
      <c r="BO56" s="43">
        <v>0.6700503</v>
      </c>
      <c r="BP56" s="39">
        <v>40256</v>
      </c>
      <c r="BQ56" s="43">
        <v>21506.844381699997</v>
      </c>
      <c r="BR56" s="43">
        <v>10.75342219085</v>
      </c>
      <c r="BS56" s="121"/>
    </row>
    <row r="57" spans="1:71" ht="15">
      <c r="A57" s="39">
        <v>40269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1">
        <v>0</v>
      </c>
      <c r="Q57" s="41">
        <v>0</v>
      </c>
      <c r="R57" s="40">
        <v>0</v>
      </c>
      <c r="S57" s="40">
        <v>0</v>
      </c>
      <c r="T57" s="43">
        <v>0</v>
      </c>
      <c r="U57" s="42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K57" s="40">
        <v>0</v>
      </c>
      <c r="AL57" s="40">
        <v>0</v>
      </c>
      <c r="AM57" s="40">
        <v>0</v>
      </c>
      <c r="AN57" s="40">
        <v>0</v>
      </c>
      <c r="AO57" s="40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40">
        <v>0</v>
      </c>
      <c r="AW57" s="40">
        <v>0</v>
      </c>
      <c r="AX57" s="40">
        <v>0</v>
      </c>
      <c r="AY57" s="40">
        <v>0</v>
      </c>
      <c r="AZ57" s="40">
        <v>0</v>
      </c>
      <c r="BA57" s="40">
        <v>0</v>
      </c>
      <c r="BB57" s="40">
        <v>0</v>
      </c>
      <c r="BC57" s="40">
        <v>0</v>
      </c>
      <c r="BD57" s="42">
        <v>0</v>
      </c>
      <c r="BE57" s="43">
        <v>0</v>
      </c>
      <c r="BF57" s="43">
        <v>0</v>
      </c>
      <c r="BG57" s="40">
        <v>0</v>
      </c>
      <c r="BH57" s="40">
        <v>0</v>
      </c>
      <c r="BI57" s="40">
        <v>0</v>
      </c>
      <c r="BJ57" s="40">
        <v>0</v>
      </c>
      <c r="BK57" s="43">
        <v>0</v>
      </c>
      <c r="BL57" s="40">
        <v>0</v>
      </c>
      <c r="BM57" s="40">
        <v>0</v>
      </c>
      <c r="BN57" s="40">
        <v>0</v>
      </c>
      <c r="BO57" s="43">
        <v>0</v>
      </c>
      <c r="BP57" s="39">
        <v>40287</v>
      </c>
      <c r="BQ57" s="43">
        <v>21506.844381699997</v>
      </c>
      <c r="BR57" s="43">
        <v>10.75342219085</v>
      </c>
      <c r="BS57" s="121"/>
    </row>
    <row r="58" spans="1:71" ht="15">
      <c r="A58" s="39">
        <v>40299</v>
      </c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1">
        <v>0</v>
      </c>
      <c r="Q58" s="41">
        <v>0</v>
      </c>
      <c r="R58" s="40">
        <v>0</v>
      </c>
      <c r="S58" s="40">
        <v>0</v>
      </c>
      <c r="T58" s="43">
        <v>0</v>
      </c>
      <c r="U58" s="42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K58" s="40">
        <v>0</v>
      </c>
      <c r="AL58" s="40">
        <v>0</v>
      </c>
      <c r="AM58" s="40">
        <v>0</v>
      </c>
      <c r="AN58" s="40">
        <v>0</v>
      </c>
      <c r="AO58" s="40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0</v>
      </c>
      <c r="BA58" s="40">
        <v>0</v>
      </c>
      <c r="BB58" s="40">
        <v>0</v>
      </c>
      <c r="BC58" s="40">
        <v>0</v>
      </c>
      <c r="BD58" s="42">
        <v>0</v>
      </c>
      <c r="BE58" s="43">
        <v>0</v>
      </c>
      <c r="BF58" s="43">
        <v>0</v>
      </c>
      <c r="BG58" s="40">
        <v>0</v>
      </c>
      <c r="BH58" s="40">
        <v>0</v>
      </c>
      <c r="BI58" s="40">
        <v>0</v>
      </c>
      <c r="BJ58" s="40">
        <v>0</v>
      </c>
      <c r="BK58" s="43">
        <v>0</v>
      </c>
      <c r="BL58" s="40">
        <v>0</v>
      </c>
      <c r="BM58" s="40">
        <v>0</v>
      </c>
      <c r="BN58" s="40">
        <v>0</v>
      </c>
      <c r="BO58" s="43">
        <v>0</v>
      </c>
      <c r="BP58" s="39">
        <v>40299</v>
      </c>
      <c r="BQ58" s="43">
        <v>20148.294381699998</v>
      </c>
      <c r="BR58" s="43">
        <v>10.074147190849999</v>
      </c>
      <c r="BS58" s="121"/>
    </row>
    <row r="59" spans="1:71" ht="15">
      <c r="A59" s="39">
        <v>40359</v>
      </c>
      <c r="B59" s="40">
        <v>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1">
        <v>0</v>
      </c>
      <c r="Q59" s="41">
        <v>0</v>
      </c>
      <c r="R59" s="40">
        <v>0</v>
      </c>
      <c r="S59" s="40">
        <v>0</v>
      </c>
      <c r="T59" s="43">
        <v>0</v>
      </c>
      <c r="U59" s="42">
        <v>0</v>
      </c>
      <c r="V59" s="40">
        <v>0</v>
      </c>
      <c r="W59" s="40">
        <v>0</v>
      </c>
      <c r="X59" s="40">
        <v>0</v>
      </c>
      <c r="Y59" s="40">
        <v>0</v>
      </c>
      <c r="Z59" s="40">
        <v>0</v>
      </c>
      <c r="AA59" s="40">
        <v>0</v>
      </c>
      <c r="AB59" s="40">
        <v>0</v>
      </c>
      <c r="AC59" s="40">
        <v>0</v>
      </c>
      <c r="AD59" s="40">
        <v>0</v>
      </c>
      <c r="AE59" s="40">
        <v>0</v>
      </c>
      <c r="AF59" s="40">
        <v>0</v>
      </c>
      <c r="AG59" s="40">
        <v>0</v>
      </c>
      <c r="AH59" s="40">
        <v>0</v>
      </c>
      <c r="AI59" s="40">
        <v>0</v>
      </c>
      <c r="AJ59" s="40">
        <v>0</v>
      </c>
      <c r="AK59" s="40">
        <v>0</v>
      </c>
      <c r="AL59" s="40">
        <v>0</v>
      </c>
      <c r="AM59" s="40">
        <v>0</v>
      </c>
      <c r="AN59" s="40">
        <v>0</v>
      </c>
      <c r="AO59" s="40">
        <v>0</v>
      </c>
      <c r="AP59" s="40">
        <v>0</v>
      </c>
      <c r="AQ59" s="40">
        <v>0</v>
      </c>
      <c r="AR59" s="40">
        <v>0</v>
      </c>
      <c r="AS59" s="40">
        <v>0</v>
      </c>
      <c r="AT59" s="40">
        <v>0</v>
      </c>
      <c r="AU59" s="40">
        <v>0</v>
      </c>
      <c r="AV59" s="40">
        <v>0</v>
      </c>
      <c r="AW59" s="40">
        <v>0</v>
      </c>
      <c r="AX59" s="40">
        <v>0</v>
      </c>
      <c r="AY59" s="40">
        <v>0</v>
      </c>
      <c r="AZ59" s="40">
        <v>0</v>
      </c>
      <c r="BA59" s="40">
        <v>0</v>
      </c>
      <c r="BB59" s="40">
        <v>0</v>
      </c>
      <c r="BC59" s="40">
        <v>0</v>
      </c>
      <c r="BD59" s="42">
        <v>0</v>
      </c>
      <c r="BE59" s="43">
        <v>0</v>
      </c>
      <c r="BF59" s="43">
        <v>0</v>
      </c>
      <c r="BG59" s="40">
        <v>0</v>
      </c>
      <c r="BH59" s="40">
        <v>0</v>
      </c>
      <c r="BI59" s="40">
        <v>0</v>
      </c>
      <c r="BJ59" s="40">
        <v>0</v>
      </c>
      <c r="BK59" s="43">
        <v>0</v>
      </c>
      <c r="BL59" s="40">
        <v>0</v>
      </c>
      <c r="BM59" s="40">
        <v>0</v>
      </c>
      <c r="BN59" s="40">
        <v>0</v>
      </c>
      <c r="BO59" s="43">
        <v>0</v>
      </c>
      <c r="BP59" s="39">
        <v>40330</v>
      </c>
      <c r="BQ59" s="43">
        <v>18174.9043817</v>
      </c>
      <c r="BR59" s="43">
        <v>9.08745219085</v>
      </c>
      <c r="BS59" s="121"/>
    </row>
    <row r="60" spans="1:71" ht="15">
      <c r="A60" s="39">
        <v>40389</v>
      </c>
      <c r="B60" s="40">
        <v>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1">
        <v>0</v>
      </c>
      <c r="Q60" s="41">
        <v>0</v>
      </c>
      <c r="R60" s="40">
        <v>0</v>
      </c>
      <c r="S60" s="40">
        <v>0</v>
      </c>
      <c r="T60" s="43">
        <v>0</v>
      </c>
      <c r="U60" s="42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40">
        <v>0</v>
      </c>
      <c r="AL60" s="40">
        <v>0</v>
      </c>
      <c r="AM60" s="40">
        <v>0</v>
      </c>
      <c r="AN60" s="40">
        <v>0</v>
      </c>
      <c r="AO60" s="40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0</v>
      </c>
      <c r="AU60" s="40">
        <v>0</v>
      </c>
      <c r="AV60" s="40">
        <v>0</v>
      </c>
      <c r="AW60" s="40">
        <v>0</v>
      </c>
      <c r="AX60" s="40">
        <v>0</v>
      </c>
      <c r="AY60" s="40">
        <v>0</v>
      </c>
      <c r="AZ60" s="40">
        <v>0</v>
      </c>
      <c r="BA60" s="40">
        <v>0</v>
      </c>
      <c r="BB60" s="40">
        <v>0</v>
      </c>
      <c r="BC60" s="40">
        <v>0</v>
      </c>
      <c r="BD60" s="42">
        <v>0</v>
      </c>
      <c r="BE60" s="43">
        <v>0</v>
      </c>
      <c r="BF60" s="43">
        <v>0</v>
      </c>
      <c r="BG60" s="40">
        <v>0</v>
      </c>
      <c r="BH60" s="40">
        <v>0</v>
      </c>
      <c r="BI60" s="40">
        <v>0</v>
      </c>
      <c r="BJ60" s="40">
        <v>0</v>
      </c>
      <c r="BK60" s="43">
        <v>0</v>
      </c>
      <c r="BL60" s="40">
        <v>0</v>
      </c>
      <c r="BM60" s="40">
        <v>0</v>
      </c>
      <c r="BN60" s="40">
        <v>0</v>
      </c>
      <c r="BO60" s="43">
        <v>0</v>
      </c>
      <c r="BP60" s="39">
        <v>40360</v>
      </c>
      <c r="BQ60" s="43">
        <v>16000.604381699997</v>
      </c>
      <c r="BR60" s="43">
        <v>8.000302190849998</v>
      </c>
      <c r="BS60" s="121"/>
    </row>
    <row r="61" spans="1:71" ht="15">
      <c r="A61" s="39">
        <v>40420</v>
      </c>
      <c r="B61" s="40">
        <v>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1">
        <v>0</v>
      </c>
      <c r="Q61" s="41">
        <v>0</v>
      </c>
      <c r="R61" s="40">
        <v>0</v>
      </c>
      <c r="S61" s="40">
        <v>0</v>
      </c>
      <c r="T61" s="43">
        <v>0</v>
      </c>
      <c r="U61" s="42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K61" s="40">
        <v>0</v>
      </c>
      <c r="AL61" s="40">
        <v>0</v>
      </c>
      <c r="AM61" s="40">
        <v>0</v>
      </c>
      <c r="AN61" s="40">
        <v>0</v>
      </c>
      <c r="AO61" s="40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0</v>
      </c>
      <c r="BA61" s="40">
        <v>0</v>
      </c>
      <c r="BB61" s="40">
        <v>0</v>
      </c>
      <c r="BC61" s="40">
        <v>0</v>
      </c>
      <c r="BD61" s="42">
        <v>0</v>
      </c>
      <c r="BE61" s="43">
        <v>0</v>
      </c>
      <c r="BF61" s="43">
        <v>0</v>
      </c>
      <c r="BG61" s="40">
        <v>0</v>
      </c>
      <c r="BH61" s="40">
        <v>0</v>
      </c>
      <c r="BI61" s="40">
        <v>0</v>
      </c>
      <c r="BJ61" s="40">
        <v>0</v>
      </c>
      <c r="BK61" s="43">
        <v>0</v>
      </c>
      <c r="BL61" s="40">
        <v>0</v>
      </c>
      <c r="BM61" s="40">
        <v>0</v>
      </c>
      <c r="BN61" s="40">
        <v>0</v>
      </c>
      <c r="BO61" s="43">
        <v>0</v>
      </c>
      <c r="BP61" s="39">
        <v>40391</v>
      </c>
      <c r="BQ61" s="43">
        <v>13749.474381699998</v>
      </c>
      <c r="BR61" s="43">
        <v>6.8747371908499995</v>
      </c>
      <c r="BS61" s="121"/>
    </row>
    <row r="62" spans="1:71" ht="15">
      <c r="A62" s="39">
        <v>40431</v>
      </c>
      <c r="B62" s="40">
        <v>0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1">
        <v>0</v>
      </c>
      <c r="Q62" s="41">
        <v>0</v>
      </c>
      <c r="R62" s="40">
        <v>0</v>
      </c>
      <c r="S62" s="40">
        <v>0</v>
      </c>
      <c r="T62" s="43">
        <v>0</v>
      </c>
      <c r="U62" s="42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K62" s="40">
        <v>0</v>
      </c>
      <c r="AL62" s="40">
        <v>0</v>
      </c>
      <c r="AM62" s="40">
        <v>0</v>
      </c>
      <c r="AN62" s="40">
        <v>0</v>
      </c>
      <c r="AO62" s="40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0</v>
      </c>
      <c r="AX62" s="40">
        <v>0</v>
      </c>
      <c r="AY62" s="40">
        <v>0</v>
      </c>
      <c r="AZ62" s="40">
        <v>0</v>
      </c>
      <c r="BA62" s="40">
        <v>0</v>
      </c>
      <c r="BB62" s="40">
        <v>0</v>
      </c>
      <c r="BC62" s="40">
        <v>0</v>
      </c>
      <c r="BD62" s="42">
        <v>0</v>
      </c>
      <c r="BE62" s="43">
        <v>0</v>
      </c>
      <c r="BF62" s="43">
        <v>0</v>
      </c>
      <c r="BG62" s="40">
        <v>0</v>
      </c>
      <c r="BH62" s="40">
        <v>0</v>
      </c>
      <c r="BI62" s="40">
        <v>0</v>
      </c>
      <c r="BJ62" s="40">
        <v>0</v>
      </c>
      <c r="BK62" s="43">
        <v>0</v>
      </c>
      <c r="BL62" s="40">
        <v>0</v>
      </c>
      <c r="BM62" s="40">
        <v>0</v>
      </c>
      <c r="BN62" s="40">
        <v>0</v>
      </c>
      <c r="BO62" s="43">
        <v>0</v>
      </c>
      <c r="BP62" s="39">
        <v>40431</v>
      </c>
      <c r="BQ62" s="43">
        <v>13533.614381699997</v>
      </c>
      <c r="BR62" s="43">
        <v>6.766807190849999</v>
      </c>
      <c r="BS62" s="121"/>
    </row>
    <row r="63" spans="1:71" ht="15">
      <c r="A63" s="39">
        <v>40461</v>
      </c>
      <c r="B63" s="40">
        <v>0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1">
        <v>0</v>
      </c>
      <c r="Q63" s="41">
        <v>0</v>
      </c>
      <c r="R63" s="40">
        <v>0</v>
      </c>
      <c r="S63" s="40">
        <v>0</v>
      </c>
      <c r="T63" s="43">
        <v>0</v>
      </c>
      <c r="U63" s="42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K63" s="40">
        <v>0</v>
      </c>
      <c r="AL63" s="40">
        <v>0</v>
      </c>
      <c r="AM63" s="40">
        <v>0</v>
      </c>
      <c r="AN63" s="40">
        <v>0</v>
      </c>
      <c r="AO63" s="40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0</v>
      </c>
      <c r="AX63" s="40">
        <v>0</v>
      </c>
      <c r="AY63" s="40">
        <v>0</v>
      </c>
      <c r="AZ63" s="40">
        <v>0</v>
      </c>
      <c r="BA63" s="40">
        <v>0</v>
      </c>
      <c r="BB63" s="40">
        <v>0</v>
      </c>
      <c r="BC63" s="40">
        <v>0</v>
      </c>
      <c r="BD63" s="42">
        <v>0</v>
      </c>
      <c r="BE63" s="43">
        <v>0</v>
      </c>
      <c r="BF63" s="43">
        <v>0</v>
      </c>
      <c r="BG63" s="40">
        <v>0</v>
      </c>
      <c r="BH63" s="40">
        <v>0</v>
      </c>
      <c r="BI63" s="40">
        <v>0</v>
      </c>
      <c r="BJ63" s="40">
        <v>0</v>
      </c>
      <c r="BK63" s="43">
        <v>0</v>
      </c>
      <c r="BL63" s="40">
        <v>0</v>
      </c>
      <c r="BM63" s="40">
        <v>0</v>
      </c>
      <c r="BN63" s="40">
        <v>0</v>
      </c>
      <c r="BO63" s="43">
        <v>0</v>
      </c>
      <c r="BP63" s="39">
        <v>40461</v>
      </c>
      <c r="BQ63" s="43">
        <v>12120.269510999997</v>
      </c>
      <c r="BR63" s="43">
        <v>6.060134755499998</v>
      </c>
      <c r="BS63" s="121"/>
    </row>
    <row r="64" spans="1:71" ht="15">
      <c r="A64" s="39">
        <v>40492</v>
      </c>
      <c r="B64" s="40">
        <v>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1">
        <v>0</v>
      </c>
      <c r="Q64" s="41">
        <v>0</v>
      </c>
      <c r="R64" s="40">
        <v>0</v>
      </c>
      <c r="S64" s="40">
        <v>0</v>
      </c>
      <c r="T64" s="43">
        <v>0</v>
      </c>
      <c r="U64" s="42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K64" s="40">
        <v>0</v>
      </c>
      <c r="AL64" s="40">
        <v>0</v>
      </c>
      <c r="AM64" s="40">
        <v>0</v>
      </c>
      <c r="AN64" s="40">
        <v>0</v>
      </c>
      <c r="AO64" s="40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2">
        <v>0</v>
      </c>
      <c r="BE64" s="43">
        <v>0</v>
      </c>
      <c r="BF64" s="43">
        <v>0</v>
      </c>
      <c r="BG64" s="40">
        <v>0</v>
      </c>
      <c r="BH64" s="40">
        <v>0</v>
      </c>
      <c r="BI64" s="40">
        <v>0</v>
      </c>
      <c r="BJ64" s="40">
        <v>0</v>
      </c>
      <c r="BK64" s="43">
        <v>0</v>
      </c>
      <c r="BL64" s="40">
        <v>0</v>
      </c>
      <c r="BM64" s="40">
        <v>0</v>
      </c>
      <c r="BN64" s="40">
        <v>0</v>
      </c>
      <c r="BO64" s="43">
        <v>0</v>
      </c>
      <c r="BP64" s="39">
        <v>40492</v>
      </c>
      <c r="BQ64" s="43">
        <v>10084.049162999998</v>
      </c>
      <c r="BR64" s="43">
        <v>5.042024581499999</v>
      </c>
      <c r="BS64" s="121"/>
    </row>
    <row r="65" spans="1:71" ht="15">
      <c r="A65" s="39">
        <v>40522</v>
      </c>
      <c r="B65" s="40">
        <v>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1">
        <v>0</v>
      </c>
      <c r="Q65" s="41">
        <v>0</v>
      </c>
      <c r="R65" s="40">
        <v>0</v>
      </c>
      <c r="S65" s="40">
        <v>0</v>
      </c>
      <c r="T65" s="43">
        <v>0</v>
      </c>
      <c r="U65" s="42">
        <v>0</v>
      </c>
      <c r="V65" s="40">
        <v>0</v>
      </c>
      <c r="W65" s="40">
        <v>0</v>
      </c>
      <c r="X65" s="40">
        <v>0</v>
      </c>
      <c r="Y65" s="40">
        <v>0</v>
      </c>
      <c r="Z65" s="40">
        <v>0</v>
      </c>
      <c r="AA65" s="40">
        <v>0</v>
      </c>
      <c r="AB65" s="40">
        <v>0</v>
      </c>
      <c r="AC65" s="40">
        <v>0</v>
      </c>
      <c r="AD65" s="40">
        <v>0</v>
      </c>
      <c r="AE65" s="40">
        <v>0</v>
      </c>
      <c r="AF65" s="40">
        <v>0</v>
      </c>
      <c r="AG65" s="40">
        <v>0</v>
      </c>
      <c r="AH65" s="40">
        <v>0</v>
      </c>
      <c r="AI65" s="40">
        <v>0</v>
      </c>
      <c r="AJ65" s="40">
        <v>0</v>
      </c>
      <c r="AK65" s="40">
        <v>0</v>
      </c>
      <c r="AL65" s="40">
        <v>0</v>
      </c>
      <c r="AM65" s="40">
        <v>0</v>
      </c>
      <c r="AN65" s="40">
        <v>0</v>
      </c>
      <c r="AO65" s="40">
        <v>0</v>
      </c>
      <c r="AP65" s="40">
        <v>0</v>
      </c>
      <c r="AQ65" s="40">
        <v>0</v>
      </c>
      <c r="AR65" s="40">
        <v>0</v>
      </c>
      <c r="AS65" s="40">
        <v>0</v>
      </c>
      <c r="AT65" s="40">
        <v>0</v>
      </c>
      <c r="AU65" s="40">
        <v>0</v>
      </c>
      <c r="AV65" s="40">
        <v>0</v>
      </c>
      <c r="AW65" s="40">
        <v>0</v>
      </c>
      <c r="AX65" s="40">
        <v>0</v>
      </c>
      <c r="AY65" s="40">
        <v>0</v>
      </c>
      <c r="AZ65" s="40">
        <v>0</v>
      </c>
      <c r="BA65" s="40">
        <v>0</v>
      </c>
      <c r="BB65" s="40">
        <v>0</v>
      </c>
      <c r="BC65" s="40">
        <v>0</v>
      </c>
      <c r="BD65" s="42">
        <v>0</v>
      </c>
      <c r="BE65" s="43">
        <v>0</v>
      </c>
      <c r="BF65" s="43">
        <v>0</v>
      </c>
      <c r="BG65" s="40">
        <v>0</v>
      </c>
      <c r="BH65" s="40">
        <v>0</v>
      </c>
      <c r="BI65" s="40">
        <v>0</v>
      </c>
      <c r="BJ65" s="40">
        <v>0</v>
      </c>
      <c r="BK65" s="43">
        <v>0</v>
      </c>
      <c r="BL65" s="40">
        <v>0</v>
      </c>
      <c r="BM65" s="40">
        <v>0</v>
      </c>
      <c r="BN65" s="40">
        <v>0</v>
      </c>
      <c r="BO65" s="43">
        <v>0</v>
      </c>
      <c r="BP65" s="39">
        <v>40522</v>
      </c>
      <c r="BQ65" s="43">
        <v>6044.142222999999</v>
      </c>
      <c r="BR65" s="43">
        <v>2.83</v>
      </c>
      <c r="BS65" s="121"/>
    </row>
    <row r="66" spans="1:71" ht="30">
      <c r="A66" s="191" t="s">
        <v>150</v>
      </c>
      <c r="B66" s="192">
        <v>110</v>
      </c>
      <c r="C66" s="192">
        <v>290.40000000000003</v>
      </c>
      <c r="D66" s="192">
        <v>770</v>
      </c>
      <c r="E66" s="192">
        <v>4666.2</v>
      </c>
      <c r="F66" s="192">
        <v>0</v>
      </c>
      <c r="G66" s="192">
        <v>0</v>
      </c>
      <c r="H66" s="192">
        <v>0</v>
      </c>
      <c r="I66" s="192">
        <v>0</v>
      </c>
      <c r="J66" s="192">
        <v>76.5</v>
      </c>
      <c r="K66" s="192">
        <v>504.9</v>
      </c>
      <c r="L66" s="192">
        <v>0</v>
      </c>
      <c r="M66" s="192">
        <v>0</v>
      </c>
      <c r="N66" s="192">
        <v>0</v>
      </c>
      <c r="O66" s="192">
        <v>0</v>
      </c>
      <c r="P66" s="192">
        <v>5</v>
      </c>
      <c r="Q66" s="192">
        <v>11.45</v>
      </c>
      <c r="R66" s="192">
        <v>5</v>
      </c>
      <c r="S66" s="192">
        <v>0.05</v>
      </c>
      <c r="T66" s="192">
        <v>0.1283</v>
      </c>
      <c r="U66" s="192">
        <v>0.0012829999999999999</v>
      </c>
      <c r="V66" s="192">
        <v>10</v>
      </c>
      <c r="W66" s="192">
        <v>66</v>
      </c>
      <c r="X66" s="192">
        <v>0</v>
      </c>
      <c r="Y66" s="192">
        <v>0</v>
      </c>
      <c r="Z66" s="192">
        <v>0</v>
      </c>
      <c r="AA66" s="192">
        <v>0</v>
      </c>
      <c r="AB66" s="192">
        <v>0</v>
      </c>
      <c r="AC66" s="192">
        <v>0</v>
      </c>
      <c r="AD66" s="192">
        <v>15</v>
      </c>
      <c r="AE66" s="192">
        <v>54.400000000000006</v>
      </c>
      <c r="AF66" s="192">
        <v>0</v>
      </c>
      <c r="AG66" s="192">
        <v>0</v>
      </c>
      <c r="AH66" s="192">
        <v>0.75</v>
      </c>
      <c r="AI66" s="192">
        <v>4.08</v>
      </c>
      <c r="AJ66" s="192">
        <v>9</v>
      </c>
      <c r="AK66" s="192">
        <v>45</v>
      </c>
      <c r="AL66" s="192">
        <v>0.75</v>
      </c>
      <c r="AM66" s="192">
        <v>3.7425</v>
      </c>
      <c r="AN66" s="192">
        <v>0</v>
      </c>
      <c r="AO66" s="192">
        <v>0</v>
      </c>
      <c r="AP66" s="192">
        <v>0.5</v>
      </c>
      <c r="AQ66" s="192">
        <v>2.18</v>
      </c>
      <c r="AR66" s="192">
        <v>5</v>
      </c>
      <c r="AS66" s="192">
        <v>22</v>
      </c>
      <c r="AT66" s="192">
        <v>6.4399999999999995</v>
      </c>
      <c r="AU66" s="192">
        <f>SUM(AU54:AU65)</f>
        <v>32.457300000000004</v>
      </c>
      <c r="AV66" s="192">
        <v>0</v>
      </c>
      <c r="AW66" s="192">
        <v>0</v>
      </c>
      <c r="AX66" s="192">
        <v>0</v>
      </c>
      <c r="AY66" s="192">
        <v>0</v>
      </c>
      <c r="AZ66" s="192">
        <v>0</v>
      </c>
      <c r="BA66" s="192">
        <v>0</v>
      </c>
      <c r="BB66" s="192">
        <v>0</v>
      </c>
      <c r="BC66" s="192">
        <v>0</v>
      </c>
      <c r="BD66" s="192">
        <v>0.10200000000000001</v>
      </c>
      <c r="BE66" s="192">
        <v>0.08764</v>
      </c>
      <c r="BF66" s="192">
        <v>0</v>
      </c>
      <c r="BG66" s="192">
        <v>0</v>
      </c>
      <c r="BH66" s="192">
        <v>55</v>
      </c>
      <c r="BI66" s="192">
        <v>341</v>
      </c>
      <c r="BJ66" s="192">
        <v>6044.142222999999</v>
      </c>
      <c r="BK66" s="192">
        <v>2.83</v>
      </c>
      <c r="BL66" s="192">
        <v>0</v>
      </c>
      <c r="BM66" s="192">
        <v>0</v>
      </c>
      <c r="BN66" s="192">
        <v>6044.142222999999</v>
      </c>
      <c r="BO66" s="192">
        <v>2.83</v>
      </c>
      <c r="BP66" s="193"/>
      <c r="BQ66" s="193"/>
      <c r="BR66" s="193"/>
      <c r="BS66" s="121"/>
    </row>
    <row r="67" spans="1:71" ht="30">
      <c r="A67" s="191" t="s">
        <v>151</v>
      </c>
      <c r="B67" s="194"/>
      <c r="C67" s="195">
        <v>0.14520000000000002</v>
      </c>
      <c r="D67" s="195"/>
      <c r="E67" s="195">
        <v>2.3331</v>
      </c>
      <c r="F67" s="195"/>
      <c r="G67" s="195">
        <v>0</v>
      </c>
      <c r="H67" s="195"/>
      <c r="I67" s="195">
        <v>0</v>
      </c>
      <c r="J67" s="195"/>
      <c r="K67" s="195">
        <v>0.25245</v>
      </c>
      <c r="L67" s="195"/>
      <c r="M67" s="195">
        <v>0</v>
      </c>
      <c r="N67" s="195"/>
      <c r="O67" s="195">
        <v>0</v>
      </c>
      <c r="P67" s="195"/>
      <c r="Q67" s="195">
        <v>0.005725</v>
      </c>
      <c r="R67" s="195"/>
      <c r="S67" s="195">
        <v>2.5E-05</v>
      </c>
      <c r="T67" s="195"/>
      <c r="U67" s="195">
        <v>6.414999999999999E-07</v>
      </c>
      <c r="V67" s="195"/>
      <c r="W67" s="195">
        <v>0.033</v>
      </c>
      <c r="X67" s="195"/>
      <c r="Y67" s="195">
        <v>0</v>
      </c>
      <c r="Z67" s="195"/>
      <c r="AA67" s="195">
        <v>0</v>
      </c>
      <c r="AB67" s="195"/>
      <c r="AC67" s="195">
        <v>0</v>
      </c>
      <c r="AD67" s="195"/>
      <c r="AE67" s="195">
        <v>0.027200000000000002</v>
      </c>
      <c r="AF67" s="195"/>
      <c r="AG67" s="195">
        <v>0</v>
      </c>
      <c r="AH67" s="195"/>
      <c r="AI67" s="195">
        <v>0.00204</v>
      </c>
      <c r="AJ67" s="195"/>
      <c r="AK67" s="195">
        <v>0.0225</v>
      </c>
      <c r="AL67" s="195"/>
      <c r="AM67" s="195">
        <v>0.00187125</v>
      </c>
      <c r="AN67" s="195"/>
      <c r="AO67" s="195">
        <v>0</v>
      </c>
      <c r="AP67" s="195"/>
      <c r="AQ67" s="195">
        <v>0.00109</v>
      </c>
      <c r="AR67" s="195"/>
      <c r="AS67" s="195">
        <v>0.011</v>
      </c>
      <c r="AT67" s="195"/>
      <c r="AU67" s="195">
        <v>0.0163254</v>
      </c>
      <c r="AV67" s="195"/>
      <c r="AW67" s="195">
        <v>0</v>
      </c>
      <c r="AX67" s="195"/>
      <c r="AY67" s="195">
        <v>0</v>
      </c>
      <c r="AZ67" s="195"/>
      <c r="BA67" s="195">
        <v>0</v>
      </c>
      <c r="BB67" s="195"/>
      <c r="BC67" s="195">
        <v>0</v>
      </c>
      <c r="BD67" s="195"/>
      <c r="BE67" s="195">
        <v>4.382E-05</v>
      </c>
      <c r="BF67" s="195"/>
      <c r="BG67" s="195">
        <v>0</v>
      </c>
      <c r="BH67" s="195"/>
      <c r="BI67" s="195">
        <v>0.1705</v>
      </c>
      <c r="BJ67" s="195">
        <v>2.83</v>
      </c>
      <c r="BK67" s="195"/>
      <c r="BL67" s="195"/>
      <c r="BM67" s="195">
        <v>0</v>
      </c>
      <c r="BN67" s="195">
        <v>2.83</v>
      </c>
      <c r="BO67" s="195"/>
      <c r="BP67" s="193"/>
      <c r="BQ67" s="193"/>
      <c r="BR67" s="193"/>
      <c r="BS67" s="121"/>
    </row>
  </sheetData>
  <sheetProtection/>
  <mergeCells count="147">
    <mergeCell ref="B6:C6"/>
    <mergeCell ref="D6:E6"/>
    <mergeCell ref="F6:G6"/>
    <mergeCell ref="H6:I6"/>
    <mergeCell ref="J6:K6"/>
    <mergeCell ref="L6:M6"/>
    <mergeCell ref="N6:O6"/>
    <mergeCell ref="AD28:AE28"/>
    <mergeCell ref="AF28:AG28"/>
    <mergeCell ref="AH28:AI28"/>
    <mergeCell ref="AJ28:AK28"/>
    <mergeCell ref="H28:I28"/>
    <mergeCell ref="J28:K28"/>
    <mergeCell ref="L28:M28"/>
    <mergeCell ref="N28:O28"/>
    <mergeCell ref="B29:C29"/>
    <mergeCell ref="D29:E29"/>
    <mergeCell ref="F29:G29"/>
    <mergeCell ref="H29:I29"/>
    <mergeCell ref="J29:K29"/>
    <mergeCell ref="B28:C28"/>
    <mergeCell ref="D28:E28"/>
    <mergeCell ref="F28:G28"/>
    <mergeCell ref="BR28:BS28"/>
    <mergeCell ref="BT28:BV28"/>
    <mergeCell ref="BF28:BG28"/>
    <mergeCell ref="BH28:BI28"/>
    <mergeCell ref="BJ28:BK28"/>
    <mergeCell ref="AB28:AC28"/>
    <mergeCell ref="BL28:BM28"/>
    <mergeCell ref="BN28:BO28"/>
    <mergeCell ref="AP28:AQ28"/>
    <mergeCell ref="AR28:AS28"/>
    <mergeCell ref="BP28:BQ28"/>
    <mergeCell ref="AL28:AM28"/>
    <mergeCell ref="P28:Q28"/>
    <mergeCell ref="R28:S28"/>
    <mergeCell ref="T28:U28"/>
    <mergeCell ref="V28:W28"/>
    <mergeCell ref="X28:Y28"/>
    <mergeCell ref="Z28:AA28"/>
    <mergeCell ref="AT28:AU28"/>
    <mergeCell ref="AV28:AW28"/>
    <mergeCell ref="AZ28:BA28"/>
    <mergeCell ref="BB28:BC28"/>
    <mergeCell ref="X29:Y29"/>
    <mergeCell ref="Z29:AA29"/>
    <mergeCell ref="AB29:AC29"/>
    <mergeCell ref="AD29:AE29"/>
    <mergeCell ref="AX28:AY28"/>
    <mergeCell ref="AN29:AO29"/>
    <mergeCell ref="AP29:AQ29"/>
    <mergeCell ref="AF29:AG29"/>
    <mergeCell ref="BD28:BE28"/>
    <mergeCell ref="AN28:AO28"/>
    <mergeCell ref="L29:M29"/>
    <mergeCell ref="N29:O29"/>
    <mergeCell ref="P29:Q29"/>
    <mergeCell ref="R29:S29"/>
    <mergeCell ref="T29:U29"/>
    <mergeCell ref="V29:W29"/>
    <mergeCell ref="AJ29:AK29"/>
    <mergeCell ref="AL29:AM29"/>
    <mergeCell ref="BR29:BS29"/>
    <mergeCell ref="AV29:AW29"/>
    <mergeCell ref="AX29:AY29"/>
    <mergeCell ref="AZ29:BA29"/>
    <mergeCell ref="BB29:BC29"/>
    <mergeCell ref="BD29:BE29"/>
    <mergeCell ref="BF29:BG29"/>
    <mergeCell ref="BH29:BI29"/>
    <mergeCell ref="BJ29:BK29"/>
    <mergeCell ref="BN29:BO29"/>
    <mergeCell ref="BT29:BV29"/>
    <mergeCell ref="B51:C51"/>
    <mergeCell ref="D51:E51"/>
    <mergeCell ref="F51:G51"/>
    <mergeCell ref="H51:I51"/>
    <mergeCell ref="J51:K51"/>
    <mergeCell ref="L51:M51"/>
    <mergeCell ref="N51:O51"/>
    <mergeCell ref="BP29:BQ29"/>
    <mergeCell ref="V51:W51"/>
    <mergeCell ref="X51:Y51"/>
    <mergeCell ref="Z51:AA51"/>
    <mergeCell ref="AB51:AC51"/>
    <mergeCell ref="AD51:AE51"/>
    <mergeCell ref="BL29:BM29"/>
    <mergeCell ref="AR29:AS29"/>
    <mergeCell ref="AT29:AU29"/>
    <mergeCell ref="BJ51:BK51"/>
    <mergeCell ref="AZ51:BA51"/>
    <mergeCell ref="BB51:BC51"/>
    <mergeCell ref="P51:Q51"/>
    <mergeCell ref="R51:S51"/>
    <mergeCell ref="AN51:AO51"/>
    <mergeCell ref="AP51:AQ51"/>
    <mergeCell ref="T51:U51"/>
    <mergeCell ref="AX51:AY51"/>
    <mergeCell ref="AJ51:AK51"/>
    <mergeCell ref="AL51:AM51"/>
    <mergeCell ref="AT51:AU51"/>
    <mergeCell ref="AV51:AW51"/>
    <mergeCell ref="AH29:AI29"/>
    <mergeCell ref="BH51:BI51"/>
    <mergeCell ref="R52:S52"/>
    <mergeCell ref="BL51:BM51"/>
    <mergeCell ref="BN51:BO51"/>
    <mergeCell ref="AF51:AG51"/>
    <mergeCell ref="AH51:AI51"/>
    <mergeCell ref="BD51:BE51"/>
    <mergeCell ref="BF51:BG51"/>
    <mergeCell ref="AR51:AS51"/>
    <mergeCell ref="AF52:AG52"/>
    <mergeCell ref="BP51:BR51"/>
    <mergeCell ref="B52:C52"/>
    <mergeCell ref="D52:E52"/>
    <mergeCell ref="F52:G52"/>
    <mergeCell ref="H52:I52"/>
    <mergeCell ref="J52:K52"/>
    <mergeCell ref="L52:M52"/>
    <mergeCell ref="N52:O52"/>
    <mergeCell ref="P52:Q52"/>
    <mergeCell ref="T52:U52"/>
    <mergeCell ref="V52:W52"/>
    <mergeCell ref="X52:Y52"/>
    <mergeCell ref="Z52:AA52"/>
    <mergeCell ref="AB52:AC52"/>
    <mergeCell ref="AD52:AE52"/>
    <mergeCell ref="AH52:AI52"/>
    <mergeCell ref="AJ52:AK52"/>
    <mergeCell ref="AL52:AM52"/>
    <mergeCell ref="AN52:AO52"/>
    <mergeCell ref="AP52:AQ52"/>
    <mergeCell ref="AX52:AY52"/>
    <mergeCell ref="AR52:AS52"/>
    <mergeCell ref="AT52:AU52"/>
    <mergeCell ref="AV52:AW52"/>
    <mergeCell ref="AZ52:BA52"/>
    <mergeCell ref="BB52:BC52"/>
    <mergeCell ref="BP52:BR52"/>
    <mergeCell ref="BD52:BE52"/>
    <mergeCell ref="BF52:BG52"/>
    <mergeCell ref="BH52:BI52"/>
    <mergeCell ref="BJ52:BK52"/>
    <mergeCell ref="BL52:BM52"/>
    <mergeCell ref="BN52:BO52"/>
  </mergeCells>
  <hyperlinks>
    <hyperlink ref="B6:C7" location="Formulas!A88" display="IPA"/>
    <hyperlink ref="D6:E7" location="Formulas!A128" display="959 Flux"/>
    <hyperlink ref="F6:G7" location="Roosevelt!A29" display="951 Flux"/>
    <hyperlink ref="H6:I7" location="Formulas!A84" display="XYLENE"/>
    <hyperlink ref="AX30" location="Formulas!A132" display="Gallons"/>
    <hyperlink ref="AY30" location="Formulas!A132" display="Pounds"/>
    <hyperlink ref="B30" location="Formulas!A136" display="Gallons"/>
    <hyperlink ref="C30" location="Formulas!A136" display="Pounds"/>
    <hyperlink ref="D30" location="Formulas!A140" display="Gallons"/>
    <hyperlink ref="E30" location="Formulas!A140" display="Pounds"/>
    <hyperlink ref="T30" location="Formulas!A148" display="Gallons"/>
    <hyperlink ref="U30" location="Formulas!A148" display="Pounds"/>
    <hyperlink ref="P30" location="Formulas!A152" display="Gallons"/>
    <hyperlink ref="Q30" location="Formulas!A152" display="Pounds"/>
    <hyperlink ref="H30" location="Formulas!A156" display="Gallons"/>
    <hyperlink ref="I30" location="Formulas!A156" display="Pounds"/>
    <hyperlink ref="N30" location="Formulas!A152" display="Gallons"/>
    <hyperlink ref="O30" location="Formulas!A152" display="Pounds"/>
    <hyperlink ref="R30" location="Formulas!A148" display="Gallons"/>
    <hyperlink ref="S30" location="Formulas!A148" display="Pounds"/>
    <hyperlink ref="Z28:AA29" location="Formulas!A1" display="J46105-22-N-SL"/>
    <hyperlink ref="AV53" location="Formulas!A132" display="Gallons"/>
    <hyperlink ref="AW53" location="Formulas!A132" display="Pounds"/>
    <hyperlink ref="B53" location="Formulas!A136" display="Gallons"/>
    <hyperlink ref="C53" location="Formulas!A136" display="Pounds"/>
    <hyperlink ref="D53" location="Formulas!A140" display="Gallons"/>
    <hyperlink ref="E53" location="Formulas!A140" display="Pounds"/>
    <hyperlink ref="T53" location="Formulas!A148" display="Gallons"/>
    <hyperlink ref="U53" location="Formulas!A148" display="Pounds"/>
    <hyperlink ref="P53" location="Formulas!A152" display="Gallons"/>
    <hyperlink ref="Q53" location="Formulas!A152" display="Pounds"/>
    <hyperlink ref="H53" location="Formulas!A156" display="Gallons"/>
    <hyperlink ref="I53" location="Formulas!A156" display="Pounds"/>
    <hyperlink ref="N53" location="Formulas!A152" display="Gallons"/>
    <hyperlink ref="O53" location="Formulas!A152" display="Pounds"/>
    <hyperlink ref="R53" location="Formulas!A148" display="Gallons"/>
    <hyperlink ref="S53" location="Formulas!A148" display="Pounds"/>
  </hyperlinks>
  <printOptions/>
  <pageMargins left="0.45" right="0.45" top="0.25" bottom="0.25" header="0.3" footer="0.3"/>
  <pageSetup horizontalDpi="600" verticalDpi="600" orientation="landscape" scale="69" r:id="rId1"/>
  <rowBreaks count="1" manualBreakCount="1">
    <brk id="2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Jabil Circuit,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ericksos</dc:creator>
  <cp:keywords/>
  <dc:description/>
  <cp:lastModifiedBy>Rodriguez-Lugo, Jose A</cp:lastModifiedBy>
  <cp:lastPrinted>2011-05-18T18:36:56Z</cp:lastPrinted>
  <dcterms:created xsi:type="dcterms:W3CDTF">2011-01-28T15:18:22Z</dcterms:created>
  <dcterms:modified xsi:type="dcterms:W3CDTF">2011-05-18T18:38:12Z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