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640" windowHeight="82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<sst xmlns="http://schemas.openxmlformats.org/spreadsheetml/2006/main" count="54" uniqueCount="51">
  <si>
    <t>Facility:</t>
  </si>
  <si>
    <t>AIRs #:</t>
  </si>
  <si>
    <t>Permits:</t>
  </si>
  <si>
    <t>Hillsborough County Southeast Landfill</t>
  </si>
  <si>
    <t>0570854</t>
  </si>
  <si>
    <t>001-AV</t>
  </si>
  <si>
    <t>Condition</t>
  </si>
  <si>
    <t>EU No. 001 - Municipal Solid Waste and Municipal Solid Waste Incinerator Ash Landfill</t>
  </si>
  <si>
    <t>A.1.</t>
  </si>
  <si>
    <t>Hours of Operation - 8,760 hrs/yr</t>
  </si>
  <si>
    <t>A.2.</t>
  </si>
  <si>
    <t>NMOC emission rate is less than 50 megagrams per year (calculated or measured)</t>
  </si>
  <si>
    <t>A.3.</t>
  </si>
  <si>
    <t>(a) No VE from any asbestos-containing waste</t>
  </si>
  <si>
    <t>(b) Natural barrier or warning signs and fencing between waste area and general public acess</t>
  </si>
  <si>
    <t>(e) Maintain waste shipment records</t>
  </si>
  <si>
    <t>Asbestos Containing Materials</t>
  </si>
  <si>
    <t>(f) Maintain records of the location, depth and area, and quantity of asbestos-containing material</t>
  </si>
  <si>
    <t>Asbestos last received:</t>
  </si>
  <si>
    <t>Leachate treatment plant:</t>
  </si>
  <si>
    <t>Tire shredder process rate:</t>
  </si>
  <si>
    <t>Tire storage:</t>
  </si>
  <si>
    <t>Number of tires stockpiled:</t>
  </si>
  <si>
    <t>Tons of waste processed:</t>
  </si>
  <si>
    <t>Tires Shredded:</t>
  </si>
  <si>
    <t>Tons</t>
  </si>
  <si>
    <t>as of 8/23/05</t>
  </si>
  <si>
    <t>shredded</t>
  </si>
  <si>
    <t>included rims, tubes, unrecoverable</t>
  </si>
  <si>
    <t>Nitrates are very low.</t>
  </si>
  <si>
    <t>Winter-spray. Summer 75% truck out 60,000 gpd-design ~ 40,000 gpd.</t>
  </si>
  <si>
    <t>Amonia</t>
  </si>
  <si>
    <t>Leachate Hauled:</t>
  </si>
  <si>
    <t>160-400 parts going in, 4-5 parts going out</t>
  </si>
  <si>
    <t>last rec'd this past Saturday, 3.38 tons. Usually comes in a couple times a month. On average: 2 bags - residential 40 cubic yds - commercial</t>
  </si>
  <si>
    <t>collected in centralized spot under cell, sent to lift station 1, and then sent to treatment plant, and then irrigated on site or hauled to Faulkenburg treatment or circulated on working face (dust suppression)</t>
  </si>
  <si>
    <t>Total Tons recd '04</t>
  </si>
  <si>
    <r>
      <t>1</t>
    </r>
    <r>
      <rPr>
        <vertAlign val="superscript"/>
        <sz val="10"/>
        <rFont val="Arial"/>
        <family val="2"/>
      </rPr>
      <t>st</t>
    </r>
    <r>
      <rPr>
        <sz val="10"/>
        <rFont val="Arial"/>
        <family val="0"/>
      </rPr>
      <t xml:space="preserve"> 1/4 '04</t>
    </r>
  </si>
  <si>
    <r>
      <t>2</t>
    </r>
    <r>
      <rPr>
        <vertAlign val="superscript"/>
        <sz val="10"/>
        <rFont val="Arial"/>
        <family val="2"/>
      </rPr>
      <t>nd</t>
    </r>
    <r>
      <rPr>
        <sz val="10"/>
        <rFont val="Arial"/>
        <family val="0"/>
      </rPr>
      <t xml:space="preserve"> 1/4 '04</t>
    </r>
  </si>
  <si>
    <r>
      <t>3</t>
    </r>
    <r>
      <rPr>
        <vertAlign val="superscript"/>
        <sz val="10"/>
        <rFont val="Arial"/>
        <family val="2"/>
      </rPr>
      <t>rd</t>
    </r>
    <r>
      <rPr>
        <sz val="10"/>
        <rFont val="Arial"/>
        <family val="0"/>
      </rPr>
      <t xml:space="preserve"> 1/4 '04</t>
    </r>
  </si>
  <si>
    <r>
      <t>4</t>
    </r>
    <r>
      <rPr>
        <vertAlign val="superscript"/>
        <sz val="10"/>
        <rFont val="Arial"/>
        <family val="2"/>
      </rPr>
      <t>th</t>
    </r>
    <r>
      <rPr>
        <sz val="10"/>
        <rFont val="Arial"/>
        <family val="0"/>
      </rPr>
      <t xml:space="preserve"> 1/4 '04</t>
    </r>
  </si>
  <si>
    <r>
      <t>1</t>
    </r>
    <r>
      <rPr>
        <vertAlign val="superscript"/>
        <sz val="10"/>
        <rFont val="Arial"/>
        <family val="2"/>
      </rPr>
      <t>st</t>
    </r>
    <r>
      <rPr>
        <sz val="10"/>
        <rFont val="Arial"/>
        <family val="0"/>
      </rPr>
      <t xml:space="preserve"> 1/4 '05</t>
    </r>
  </si>
  <si>
    <r>
      <t>2</t>
    </r>
    <r>
      <rPr>
        <vertAlign val="superscript"/>
        <sz val="10"/>
        <rFont val="Arial"/>
        <family val="2"/>
      </rPr>
      <t>nd</t>
    </r>
    <r>
      <rPr>
        <sz val="10"/>
        <rFont val="Arial"/>
        <family val="0"/>
      </rPr>
      <t xml:space="preserve"> 1/4 '05</t>
    </r>
  </si>
  <si>
    <t>July '05</t>
  </si>
  <si>
    <t>~ 3/4 of tires rec'd get shredded.</t>
  </si>
  <si>
    <t>off road tires go to landfill, shredded tires either go to secondary use for drainage or alternative cover or landfill.</t>
  </si>
  <si>
    <t>county operate tire shredder, treatment plant, and scale. WM operates daily management of facility, including roads maintenance.</t>
  </si>
  <si>
    <t>asbestos mat'l reviewed is inspected before acceptance into facility. 6 mil bags needed to contain mat'l.</t>
  </si>
  <si>
    <t>Contractor: 4,511,092 gal</t>
  </si>
  <si>
    <t>County: 5,592,052 gal</t>
  </si>
  <si>
    <t>TKN 1.03 ppm (effluent pond)(2 ponds)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</si>
</sst>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10">
    <font>
      <sz val="10"/>
      <name val="Arial"/>
      <family val="0"/>
    </font>
    <font>
      <sz val="8"/>
      <name val="Arial"/>
      <family val="0"/>
    </font>
    <font>
      <b/>
      <sz val="12"/>
      <name val="Arial"/>
      <family val="2"/>
    </font>
    <font>
      <sz val="12"/>
      <name val="Arial"/>
      <family val="0"/>
    </font>
    <font>
      <sz val="12"/>
      <color indexed="12"/>
      <name val="Arial"/>
      <family val="0"/>
    </font>
    <font>
      <b/>
      <sz val="10"/>
      <name val="Arial"/>
      <family val="2"/>
    </font>
    <font>
      <u val="single"/>
      <sz val="10"/>
      <name val="Arial"/>
      <family val="2"/>
    </font>
    <font>
      <vertAlign val="superscript"/>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49" fontId="2" fillId="0" borderId="0" xfId="0" applyNumberFormat="1" applyFont="1" applyAlignment="1">
      <alignment/>
    </xf>
    <xf numFmtId="49" fontId="3" fillId="0" borderId="0" xfId="0" applyNumberFormat="1" applyFont="1" applyAlignment="1">
      <alignment/>
    </xf>
    <xf numFmtId="49" fontId="3" fillId="0" borderId="0" xfId="0" applyNumberFormat="1" applyFont="1" applyAlignment="1">
      <alignment horizontal="center"/>
    </xf>
    <xf numFmtId="49" fontId="4" fillId="0" borderId="0" xfId="0" applyNumberFormat="1" applyFont="1" applyAlignment="1">
      <alignment horizontal="left"/>
    </xf>
    <xf numFmtId="0" fontId="5" fillId="0" borderId="0" xfId="0" applyFont="1" applyAlignment="1">
      <alignment/>
    </xf>
    <xf numFmtId="0" fontId="6" fillId="0" borderId="0" xfId="0" applyFont="1" applyAlignment="1">
      <alignment/>
    </xf>
    <xf numFmtId="0" fontId="0" fillId="2" borderId="0" xfId="0" applyFill="1" applyAlignment="1">
      <alignment/>
    </xf>
    <xf numFmtId="0" fontId="6" fillId="0" borderId="0" xfId="0" applyFont="1" applyAlignment="1">
      <alignment/>
    </xf>
    <xf numFmtId="0" fontId="0" fillId="0" borderId="0" xfId="0" applyAlignment="1">
      <alignment horizontal="center"/>
    </xf>
    <xf numFmtId="4" fontId="0" fillId="0" borderId="0" xfId="0" applyNumberFormat="1" applyAlignment="1">
      <alignment/>
    </xf>
    <xf numFmtId="43" fontId="0" fillId="0" borderId="0" xfId="15" applyAlignment="1">
      <alignment/>
    </xf>
    <xf numFmtId="165" fontId="0" fillId="0" borderId="0" xfId="15" applyNumberFormat="1" applyAlignment="1">
      <alignment/>
    </xf>
    <xf numFmtId="0" fontId="0" fillId="0" borderId="0" xfId="0"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3"/>
  <sheetViews>
    <sheetView tabSelected="1" workbookViewId="0" topLeftCell="B10">
      <selection activeCell="C31" sqref="C31:E34"/>
    </sheetView>
  </sheetViews>
  <sheetFormatPr defaultColWidth="9.140625" defaultRowHeight="12.75"/>
  <cols>
    <col min="1" max="1" width="9.57421875" style="0" customWidth="1"/>
    <col min="4" max="4" width="9.28125" style="0" bestFit="1" customWidth="1"/>
    <col min="5" max="5" width="13.28125" style="0" customWidth="1"/>
    <col min="6" max="6" width="3.8515625" style="0" customWidth="1"/>
    <col min="8" max="8" width="10.421875" style="0" customWidth="1"/>
    <col min="11" max="11" width="10.28125" style="0" bestFit="1" customWidth="1"/>
  </cols>
  <sheetData>
    <row r="1" spans="1:14" s="2" customFormat="1" ht="15.75">
      <c r="A1" s="1" t="s">
        <v>0</v>
      </c>
      <c r="B1" s="2" t="s">
        <v>3</v>
      </c>
      <c r="G1" s="1" t="s">
        <v>1</v>
      </c>
      <c r="H1" s="2" t="s">
        <v>4</v>
      </c>
      <c r="J1" s="1" t="s">
        <v>2</v>
      </c>
      <c r="K1" s="2" t="s">
        <v>5</v>
      </c>
      <c r="M1" s="3"/>
      <c r="N1" s="4"/>
    </row>
    <row r="3" ht="12.75">
      <c r="A3" s="5" t="s">
        <v>6</v>
      </c>
    </row>
    <row r="5" ht="12.75">
      <c r="A5" s="6" t="s">
        <v>7</v>
      </c>
    </row>
    <row r="7" spans="1:2" ht="12.75">
      <c r="A7" s="9" t="s">
        <v>8</v>
      </c>
      <c r="B7" t="s">
        <v>9</v>
      </c>
    </row>
    <row r="8" ht="12.75">
      <c r="A8" s="9"/>
    </row>
    <row r="9" spans="1:2" ht="12.75">
      <c r="A9" s="9" t="s">
        <v>10</v>
      </c>
      <c r="B9" t="s">
        <v>11</v>
      </c>
    </row>
    <row r="10" ht="12.75">
      <c r="A10" s="9"/>
    </row>
    <row r="11" spans="1:5" ht="12.75">
      <c r="A11" s="9" t="s">
        <v>12</v>
      </c>
      <c r="B11" s="8" t="s">
        <v>16</v>
      </c>
      <c r="C11" s="8"/>
      <c r="D11" s="8"/>
      <c r="E11" s="8"/>
    </row>
    <row r="12" ht="12.75">
      <c r="B12" t="s">
        <v>13</v>
      </c>
    </row>
    <row r="13" ht="12.75">
      <c r="B13" t="s">
        <v>14</v>
      </c>
    </row>
    <row r="14" spans="2:5" ht="12.75">
      <c r="B14" s="7" t="s">
        <v>15</v>
      </c>
      <c r="C14" s="7"/>
      <c r="D14" s="7"/>
      <c r="E14" s="7"/>
    </row>
    <row r="15" ht="12.75">
      <c r="B15" t="s">
        <v>17</v>
      </c>
    </row>
    <row r="18" spans="2:13" ht="12.75">
      <c r="B18" t="s">
        <v>18</v>
      </c>
      <c r="E18" s="13" t="s">
        <v>34</v>
      </c>
      <c r="F18" s="13"/>
      <c r="G18" s="13"/>
      <c r="H18" s="13"/>
      <c r="I18" s="13"/>
      <c r="J18" s="13"/>
      <c r="K18" s="13"/>
      <c r="L18" s="13"/>
      <c r="M18" s="13"/>
    </row>
    <row r="19" spans="5:13" ht="12.75">
      <c r="E19" s="13"/>
      <c r="F19" s="13"/>
      <c r="G19" s="13"/>
      <c r="H19" s="13"/>
      <c r="I19" s="13"/>
      <c r="J19" s="13"/>
      <c r="K19" s="13"/>
      <c r="L19" s="13"/>
      <c r="M19" s="13"/>
    </row>
    <row r="20" spans="5:13" ht="12.75">
      <c r="E20" s="14"/>
      <c r="F20" s="14"/>
      <c r="G20" s="14"/>
      <c r="H20" s="14"/>
      <c r="I20" s="14"/>
      <c r="J20" s="14"/>
      <c r="K20" s="14"/>
      <c r="L20" s="14"/>
      <c r="M20" s="14"/>
    </row>
    <row r="21" spans="2:13" ht="12.75">
      <c r="B21" t="s">
        <v>19</v>
      </c>
      <c r="E21" s="13" t="s">
        <v>35</v>
      </c>
      <c r="F21" s="13"/>
      <c r="G21" s="13"/>
      <c r="H21" s="13"/>
      <c r="I21" s="13"/>
      <c r="J21" s="13"/>
      <c r="K21" s="13"/>
      <c r="L21" s="13"/>
      <c r="M21" s="13"/>
    </row>
    <row r="22" spans="5:13" ht="12.75">
      <c r="E22" s="13"/>
      <c r="F22" s="13"/>
      <c r="G22" s="13"/>
      <c r="H22" s="13"/>
      <c r="I22" s="13"/>
      <c r="J22" s="13"/>
      <c r="K22" s="13"/>
      <c r="L22" s="13"/>
      <c r="M22" s="13"/>
    </row>
    <row r="23" spans="5:13" ht="12.75">
      <c r="E23" s="13"/>
      <c r="F23" s="13"/>
      <c r="G23" s="13"/>
      <c r="H23" s="13"/>
      <c r="I23" s="13"/>
      <c r="J23" s="13"/>
      <c r="K23" s="13"/>
      <c r="L23" s="13"/>
      <c r="M23" s="13"/>
    </row>
    <row r="25" ht="12.75">
      <c r="B25" t="s">
        <v>20</v>
      </c>
    </row>
    <row r="26" spans="2:7" ht="12.75">
      <c r="B26" t="s">
        <v>21</v>
      </c>
      <c r="E26" s="11">
        <v>5825.21</v>
      </c>
      <c r="G26" t="s">
        <v>26</v>
      </c>
    </row>
    <row r="27" ht="12.75">
      <c r="B27" t="s">
        <v>22</v>
      </c>
    </row>
    <row r="28" spans="2:7" ht="12.75">
      <c r="B28" t="s">
        <v>23</v>
      </c>
      <c r="E28" s="10">
        <v>362337.7</v>
      </c>
      <c r="G28" t="s">
        <v>26</v>
      </c>
    </row>
    <row r="31" spans="3:10" ht="12.75">
      <c r="C31" t="s">
        <v>24</v>
      </c>
      <c r="H31" t="s">
        <v>27</v>
      </c>
      <c r="J31" t="s">
        <v>36</v>
      </c>
    </row>
    <row r="32" spans="3:11" ht="14.25">
      <c r="C32" t="s">
        <v>41</v>
      </c>
      <c r="D32" s="11">
        <v>2047.71</v>
      </c>
      <c r="E32" t="s">
        <v>25</v>
      </c>
      <c r="G32" t="s">
        <v>37</v>
      </c>
      <c r="H32" s="11">
        <v>1244.51</v>
      </c>
      <c r="J32" s="12">
        <f>2548+3233+2995+3730</f>
        <v>12506</v>
      </c>
      <c r="K32" t="s">
        <v>28</v>
      </c>
    </row>
    <row r="33" spans="3:10" ht="14.25">
      <c r="C33" t="s">
        <v>42</v>
      </c>
      <c r="D33" s="11">
        <v>1979.89</v>
      </c>
      <c r="E33" t="s">
        <v>25</v>
      </c>
      <c r="G33" t="s">
        <v>38</v>
      </c>
      <c r="H33" s="11">
        <v>2042.38</v>
      </c>
      <c r="J33" t="s">
        <v>44</v>
      </c>
    </row>
    <row r="34" spans="3:8" ht="14.25">
      <c r="C34" t="s">
        <v>43</v>
      </c>
      <c r="D34" s="11">
        <v>863.19</v>
      </c>
      <c r="E34" t="s">
        <v>25</v>
      </c>
      <c r="G34" t="s">
        <v>39</v>
      </c>
      <c r="H34" s="11">
        <v>1249.44</v>
      </c>
    </row>
    <row r="35" spans="7:8" ht="14.25">
      <c r="G35" t="s">
        <v>40</v>
      </c>
      <c r="H35" s="11">
        <v>2947.49</v>
      </c>
    </row>
    <row r="38" ht="12.75">
      <c r="B38" t="s">
        <v>45</v>
      </c>
    </row>
    <row r="40" ht="12.75">
      <c r="B40" t="s">
        <v>46</v>
      </c>
    </row>
    <row r="42" ht="12.75">
      <c r="B42" t="s">
        <v>47</v>
      </c>
    </row>
    <row r="44" spans="2:4" ht="12.75">
      <c r="B44" t="s">
        <v>32</v>
      </c>
      <c r="D44" t="s">
        <v>48</v>
      </c>
    </row>
    <row r="45" ht="12.75">
      <c r="D45" t="s">
        <v>49</v>
      </c>
    </row>
    <row r="48" ht="12.75">
      <c r="C48" t="s">
        <v>50</v>
      </c>
    </row>
    <row r="50" spans="2:3" ht="12.75">
      <c r="B50" t="s">
        <v>31</v>
      </c>
      <c r="C50" t="s">
        <v>33</v>
      </c>
    </row>
    <row r="51" ht="12.75">
      <c r="C51" t="s">
        <v>29</v>
      </c>
    </row>
    <row r="53" ht="12.75">
      <c r="C53" t="s">
        <v>30</v>
      </c>
    </row>
  </sheetData>
  <mergeCells count="2">
    <mergeCell ref="E18:M19"/>
    <mergeCell ref="E21:M23"/>
  </mergeCells>
  <printOptions/>
  <pageMargins left="0.52" right="0.31"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Hillsborough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ellweinj</dc:creator>
  <cp:keywords/>
  <dc:description/>
  <cp:lastModifiedBy>ellweinj</cp:lastModifiedBy>
  <cp:lastPrinted>2005-08-26T19:13:32Z</cp:lastPrinted>
  <dcterms:created xsi:type="dcterms:W3CDTF">2004-08-19T18:59:06Z</dcterms:created>
  <dcterms:modified xsi:type="dcterms:W3CDTF">2005-08-26T21:57:19Z</dcterms:modified>
  <cp:category/>
  <cp:version/>
  <cp:contentType/>
  <cp:contentStatus/>
</cp:coreProperties>
</file>