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<sst xmlns="http://schemas.openxmlformats.org/spreadsheetml/2006/main" count="19" uniqueCount="19">
  <si>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FT. MYERS THROUGHPUT RATE DEC 08 TO NOV 09</t>
  </si>
  <si>
    <t>PURCHASES</t>
  </si>
  <si>
    <t>DEC 08</t>
  </si>
  <si>
    <t>JAN 09</t>
  </si>
  <si>
    <t>FEB 09</t>
  </si>
  <si>
    <t>MAR 09</t>
  </si>
  <si>
    <t>APR 09</t>
  </si>
  <si>
    <t>MAY 09</t>
  </si>
  <si>
    <t>JUNE 09</t>
  </si>
  <si>
    <t>JULY 09</t>
  </si>
  <si>
    <t>AUG 09</t>
  </si>
  <si>
    <t>SEP 09</t>
  </si>
  <si>
    <t>OCT 09</t>
  </si>
  <si>
    <t>NOV 09</t>
  </si>
  <si>
    <t>THROUGHPUT RATE</t>
  </si>
  <si>
    <t>TOTAL</t>
  </si>
  <si>
    <t>BEG. INV.</t>
  </si>
  <si>
    <t>ENDING INV.</t>
  </si>
  <si>
    <t>Purchases = Fuel going into tank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</si>
</sst>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2" max="2" width="12.00390625" style="0" customWidth="1"/>
    <col min="3" max="3" width="12.28125" style="0" customWidth="1"/>
    <col min="4" max="4" width="12.7109375" style="0" customWidth="1"/>
    <col min="5" max="5" width="19.28125" style="0" customWidth="1"/>
  </cols>
  <sheetData>
    <row r="1" spans="2:6" ht="12.75">
      <c r="B1" s="3" t="s">
        <v>0</v>
      </c>
      <c r="C1" s="3"/>
      <c r="D1" s="3"/>
      <c r="E1" s="3"/>
      <c r="F1" s="10"/>
    </row>
    <row r="2" spans="4:8" ht="12.75">
      <c r="D2" s="1"/>
      <c r="E2" s="1"/>
      <c r="F2" s="1"/>
      <c r="G2" s="1"/>
      <c r="H2" s="1"/>
    </row>
    <row r="3" spans="4:8" ht="12.75">
      <c r="D3" s="1"/>
      <c r="E3" s="1"/>
      <c r="F3" s="1"/>
      <c r="G3" s="1"/>
      <c r="H3" s="1"/>
    </row>
    <row r="4" spans="2:5" ht="12.75">
      <c r="B4" s="2" t="s">
        <v>16</v>
      </c>
      <c r="C4" s="13" t="s">
        <v>1</v>
      </c>
      <c r="D4" s="2" t="s">
        <v>17</v>
      </c>
      <c r="E4" s="2" t="s">
        <v>14</v>
      </c>
    </row>
    <row r="5" spans="2:5" ht="12.75">
      <c r="B5" s="5"/>
      <c r="C5" s="5"/>
      <c r="D5" s="5"/>
      <c r="E5" s="4"/>
    </row>
    <row r="6" spans="1:5" ht="12.75">
      <c r="A6" s="11" t="s">
        <v>2</v>
      </c>
      <c r="B6" s="6">
        <v>8627</v>
      </c>
      <c r="C6" s="6">
        <v>60609</v>
      </c>
      <c r="D6" s="6">
        <v>12029</v>
      </c>
      <c r="E6" s="7">
        <f>SUM(B6+C6)-D6</f>
        <v>57207</v>
      </c>
    </row>
    <row r="7" spans="1:5" ht="12.75">
      <c r="A7" s="1"/>
      <c r="B7" s="6"/>
      <c r="C7" s="6"/>
      <c r="D7" s="6"/>
      <c r="E7" s="7"/>
    </row>
    <row r="8" spans="1:5" ht="12.75">
      <c r="A8" s="12" t="s">
        <v>3</v>
      </c>
      <c r="B8" s="6">
        <v>12029</v>
      </c>
      <c r="C8" s="6">
        <v>52005</v>
      </c>
      <c r="D8" s="6">
        <v>18654</v>
      </c>
      <c r="E8" s="7">
        <f>SUM(B8+C8)-D8</f>
        <v>45380</v>
      </c>
    </row>
    <row r="9" spans="1:5" ht="12.75">
      <c r="A9" s="12"/>
      <c r="B9" s="6"/>
      <c r="C9" s="6"/>
      <c r="D9" s="6"/>
      <c r="E9" s="7"/>
    </row>
    <row r="10" spans="1:5" ht="12.75">
      <c r="A10" s="12" t="s">
        <v>4</v>
      </c>
      <c r="B10" s="6">
        <v>18654</v>
      </c>
      <c r="C10" s="6">
        <v>36637</v>
      </c>
      <c r="D10" s="6">
        <v>18392</v>
      </c>
      <c r="E10" s="7">
        <f>SUM(B10+C10)-D10</f>
        <v>36899</v>
      </c>
    </row>
    <row r="11" spans="1:5" ht="12.75">
      <c r="A11" s="1"/>
      <c r="B11" s="6"/>
      <c r="C11" s="6"/>
      <c r="D11" s="6"/>
      <c r="E11" s="7"/>
    </row>
    <row r="12" spans="1:5" ht="12.75">
      <c r="A12" s="12" t="s">
        <v>5</v>
      </c>
      <c r="B12" s="6">
        <v>18392</v>
      </c>
      <c r="C12" s="6">
        <v>63224</v>
      </c>
      <c r="D12" s="6">
        <v>19597</v>
      </c>
      <c r="E12" s="7">
        <f>SUM(B12+C12)-D12</f>
        <v>62019</v>
      </c>
    </row>
    <row r="13" spans="1:5" ht="12.75">
      <c r="A13" s="1"/>
      <c r="B13" s="6"/>
      <c r="C13" s="6"/>
      <c r="D13" s="6"/>
      <c r="E13" s="7"/>
    </row>
    <row r="14" spans="1:5" ht="12.75">
      <c r="A14" s="12" t="s">
        <v>6</v>
      </c>
      <c r="B14" s="6">
        <v>19597</v>
      </c>
      <c r="C14" s="6">
        <v>53959</v>
      </c>
      <c r="D14" s="6">
        <v>19265</v>
      </c>
      <c r="E14" s="7">
        <f>SUM(B14+C14)-D14</f>
        <v>54291</v>
      </c>
    </row>
    <row r="15" spans="1:5" ht="12.75">
      <c r="A15" s="1"/>
      <c r="B15" s="6"/>
      <c r="C15" s="6"/>
      <c r="D15" s="6"/>
      <c r="E15" s="7"/>
    </row>
    <row r="16" spans="1:5" ht="12.75">
      <c r="A16" s="12" t="s">
        <v>7</v>
      </c>
      <c r="B16" s="6">
        <v>19265</v>
      </c>
      <c r="C16" s="6">
        <v>28880</v>
      </c>
      <c r="D16" s="6">
        <v>6534</v>
      </c>
      <c r="E16" s="7">
        <f>SUM(B16+C16)-D16</f>
        <v>41611</v>
      </c>
    </row>
    <row r="17" spans="1:5" ht="12.75">
      <c r="A17" s="1"/>
      <c r="B17" s="6"/>
      <c r="C17" s="6"/>
      <c r="D17" s="6"/>
      <c r="E17" s="7"/>
    </row>
    <row r="18" spans="1:5" ht="12.75">
      <c r="A18" s="12" t="s">
        <v>8</v>
      </c>
      <c r="B18" s="6">
        <v>6534</v>
      </c>
      <c r="C18" s="6">
        <v>41843</v>
      </c>
      <c r="D18" s="6">
        <v>5156</v>
      </c>
      <c r="E18" s="7">
        <f>SUM(B18+C18)-D18</f>
        <v>43221</v>
      </c>
    </row>
    <row r="19" spans="1:5" ht="12.75">
      <c r="A19" s="1"/>
      <c r="B19" s="6"/>
      <c r="C19" s="6"/>
      <c r="D19" s="6"/>
      <c r="E19" s="7"/>
    </row>
    <row r="20" spans="1:5" ht="12.75">
      <c r="A20" s="12" t="s">
        <v>9</v>
      </c>
      <c r="B20" s="6">
        <v>5156</v>
      </c>
      <c r="C20" s="6">
        <v>52543</v>
      </c>
      <c r="D20" s="6">
        <v>14431</v>
      </c>
      <c r="E20" s="7">
        <f>SUM(B20+C20)-D20</f>
        <v>43268</v>
      </c>
    </row>
    <row r="21" spans="1:5" ht="12.75">
      <c r="A21" s="1"/>
      <c r="B21" s="6"/>
      <c r="C21" s="6"/>
      <c r="D21" s="6"/>
      <c r="E21" s="7"/>
    </row>
    <row r="22" spans="1:5" ht="12.75">
      <c r="A22" s="12" t="s">
        <v>10</v>
      </c>
      <c r="B22" s="6">
        <v>14431</v>
      </c>
      <c r="C22" s="6">
        <v>36280</v>
      </c>
      <c r="D22" s="6">
        <v>15011</v>
      </c>
      <c r="E22" s="7">
        <f>SUM(B22+C22)-D22</f>
        <v>35700</v>
      </c>
    </row>
    <row r="23" spans="1:5" ht="12.75">
      <c r="A23" s="1"/>
      <c r="B23" s="6"/>
      <c r="C23" s="6"/>
      <c r="D23" s="6"/>
      <c r="E23" s="7"/>
    </row>
    <row r="24" spans="1:5" ht="12.75">
      <c r="A24" s="12" t="s">
        <v>11</v>
      </c>
      <c r="B24" s="6">
        <v>15011</v>
      </c>
      <c r="C24" s="6">
        <v>27018</v>
      </c>
      <c r="D24" s="6">
        <v>16203</v>
      </c>
      <c r="E24" s="7">
        <f>SUM(B24+C24)-D24</f>
        <v>25826</v>
      </c>
    </row>
    <row r="25" spans="1:5" ht="12.75">
      <c r="A25" s="1"/>
      <c r="B25" s="6"/>
      <c r="C25" s="6"/>
      <c r="D25" s="6"/>
      <c r="E25" s="7"/>
    </row>
    <row r="26" spans="1:5" ht="12.75">
      <c r="A26" s="12" t="s">
        <v>12</v>
      </c>
      <c r="B26" s="6">
        <v>16203</v>
      </c>
      <c r="C26" s="6">
        <v>25806</v>
      </c>
      <c r="D26" s="6">
        <v>17501</v>
      </c>
      <c r="E26" s="7">
        <f>SUM(B26+C26)-D26</f>
        <v>24508</v>
      </c>
    </row>
    <row r="27" spans="1:5" ht="12.75">
      <c r="A27" s="1"/>
      <c r="B27" s="6"/>
      <c r="C27" s="6"/>
      <c r="D27" s="6"/>
      <c r="E27" s="7"/>
    </row>
    <row r="28" spans="1:5" ht="12.75">
      <c r="A28" s="12" t="s">
        <v>13</v>
      </c>
      <c r="B28" s="6">
        <v>17501</v>
      </c>
      <c r="C28" s="6">
        <v>15332</v>
      </c>
      <c r="D28" s="6">
        <v>14141</v>
      </c>
      <c r="E28" s="7">
        <f>SUM(B28+C28)-D28</f>
        <v>18692</v>
      </c>
    </row>
    <row r="29" spans="2:5" ht="12.75">
      <c r="B29" s="8"/>
      <c r="C29" s="8"/>
      <c r="D29" s="7"/>
      <c r="E29" s="8"/>
    </row>
    <row r="30" spans="2:6" ht="12.75">
      <c r="B30" s="8"/>
      <c r="C30" s="8"/>
      <c r="D30" s="7"/>
      <c r="E30" s="9">
        <f>SUM(E6:E28)</f>
        <v>488622</v>
      </c>
      <c r="F30" s="2" t="s">
        <v>15</v>
      </c>
    </row>
    <row r="32" spans="3:5" ht="12.75">
      <c r="C32" s="14" t="s">
        <v>18</v>
      </c>
      <c r="D32" s="14"/>
      <c r="E32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Jacobus Energy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Stewart_rj</cp:lastModifiedBy>
  <dcterms:created xsi:type="dcterms:W3CDTF">2010-04-22T18:41:54Z</dcterms:created>
  <dcterms:modified xsi:type="dcterms:W3CDTF">2013-10-24T12:35:56Z</dcterms:modified>
  <cp:category/>
  <cp:version/>
  <cp:contentType/>
  <cp:contentStatus/>
</cp:coreProperties>
</file>